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ADJON HANXHARI/viti 2021/"/>
    </mc:Choice>
  </mc:AlternateContent>
  <xr:revisionPtr revIDLastSave="3" documentId="11_0D36AE0F6F33E09BFA878A9070D20599045E12C3" xr6:coauthVersionLast="47" xr6:coauthVersionMax="47" xr10:uidLastSave="{53288E4C-693B-4142-A6D2-9D485590B103}"/>
  <bookViews>
    <workbookView xWindow="-120" yWindow="-120" windowWidth="29040" windowHeight="176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C17" i="1"/>
  <c r="C12" i="1"/>
  <c r="B23" i="1"/>
  <c r="B12" i="1"/>
  <c r="B17" i="1" s="1"/>
  <c r="I27" i="1"/>
  <c r="J10" i="1"/>
  <c r="J15" i="1"/>
  <c r="J9" i="1"/>
  <c r="I24" i="1"/>
  <c r="I25" i="1"/>
  <c r="J6" i="1"/>
  <c r="J23" i="1"/>
  <c r="J18" i="1"/>
  <c r="J24" i="1"/>
  <c r="I8" i="1"/>
  <c r="I14" i="1"/>
  <c r="I10" i="1"/>
  <c r="I6" i="1"/>
  <c r="I7" i="1"/>
  <c r="I21" i="1"/>
  <c r="I20" i="1"/>
  <c r="J21" i="1"/>
  <c r="J14" i="1"/>
  <c r="I16" i="1"/>
  <c r="I9" i="1"/>
  <c r="I19" i="1"/>
  <c r="J22" i="1"/>
  <c r="J12" i="1"/>
  <c r="J11" i="1"/>
  <c r="J27" i="1"/>
  <c r="J19" i="1"/>
  <c r="I12" i="1"/>
  <c r="I22" i="1"/>
  <c r="J16" i="1"/>
  <c r="I18" i="1"/>
  <c r="J7" i="1"/>
  <c r="I13" i="1"/>
  <c r="I17" i="1"/>
  <c r="J25" i="1"/>
  <c r="J17" i="1"/>
  <c r="J20" i="1"/>
  <c r="J26" i="1"/>
  <c r="J8" i="1"/>
  <c r="I23" i="1"/>
  <c r="I15" i="1"/>
  <c r="J13" i="1"/>
  <c r="I26" i="1"/>
  <c r="I11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<sst xmlns="http://schemas.openxmlformats.org/spreadsheetml/2006/main" count="28" uniqueCount="27">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</sst>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37" fontId="0" fillId="0" borderId="0" xfId="0" applyNumberFormat="1"/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4" customWidth="1"/>
    <col min="3" max="3" width="12" bestFit="1" customWidth="1"/>
    <col min="5" max="5" width="15.140625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20" t="s">
        <v>25</v>
      </c>
    </row>
    <row r="2" spans="1:10" ht="15" customHeight="1" x14ac:dyDescent="0.25">
      <c r="A2" s="29" t="s">
        <v>24</v>
      </c>
      <c r="B2" s="19" t="s">
        <v>23</v>
      </c>
      <c r="C2" s="19" t="s">
        <v>23</v>
      </c>
    </row>
    <row r="3" spans="1:10" ht="15" customHeight="1" x14ac:dyDescent="0.25">
      <c r="A3" s="30"/>
      <c r="B3" s="19" t="s">
        <v>22</v>
      </c>
      <c r="C3" s="19" t="s">
        <v>21</v>
      </c>
    </row>
    <row r="4" spans="1:10" x14ac:dyDescent="0.25">
      <c r="A4" s="18" t="s">
        <v>20</v>
      </c>
      <c r="B4" s="1"/>
      <c r="C4" s="1"/>
    </row>
    <row r="5" spans="1:10" x14ac:dyDescent="0.25">
      <c r="B5" s="17"/>
      <c r="C5" s="1"/>
    </row>
    <row r="6" spans="1:10" x14ac:dyDescent="0.25">
      <c r="A6" s="10" t="s">
        <v>19</v>
      </c>
      <c r="B6" s="21">
        <v>93762881</v>
      </c>
      <c r="C6" s="21">
        <v>127372956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10" t="s">
        <v>18</v>
      </c>
      <c r="B7" s="1">
        <v>3726900</v>
      </c>
      <c r="C7" s="1">
        <v>3882813</v>
      </c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10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10" t="s">
        <v>16</v>
      </c>
      <c r="B9" s="1">
        <v>0</v>
      </c>
      <c r="C9" s="1">
        <v>1300000</v>
      </c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10" t="s">
        <v>15</v>
      </c>
      <c r="B10" s="26">
        <v>-80779640</v>
      </c>
      <c r="C10" s="9">
        <v>-118091094</v>
      </c>
      <c r="E10" s="22"/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10" t="s">
        <v>14</v>
      </c>
      <c r="B11" s="9"/>
      <c r="C11" s="9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10" t="s">
        <v>13</v>
      </c>
      <c r="B12" s="16">
        <f>SUM(B13:B14)</f>
        <v>-4177160</v>
      </c>
      <c r="C12" s="16">
        <f>SUM(C13:C14)</f>
        <v>-3964987</v>
      </c>
      <c r="E12" s="23"/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5" t="s">
        <v>12</v>
      </c>
      <c r="B13" s="26">
        <v>-3579400</v>
      </c>
      <c r="C13" s="9">
        <v>-3397590</v>
      </c>
      <c r="E13" s="23"/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5" t="s">
        <v>11</v>
      </c>
      <c r="B14" s="26">
        <v>-597760</v>
      </c>
      <c r="C14" s="9">
        <v>-567397</v>
      </c>
      <c r="E14" s="23"/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10" t="s">
        <v>10</v>
      </c>
      <c r="B15" s="27">
        <v>-3086451</v>
      </c>
      <c r="C15" s="14">
        <v>-277005</v>
      </c>
      <c r="E15" s="23"/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10" t="s">
        <v>9</v>
      </c>
      <c r="B16" s="27">
        <v>-5376900</v>
      </c>
      <c r="C16" s="14">
        <v>-5532813</v>
      </c>
      <c r="E16" s="23"/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1" t="s">
        <v>8</v>
      </c>
      <c r="B17" s="7">
        <f>SUM(B6:B12,B15:B16)</f>
        <v>4069630</v>
      </c>
      <c r="C17" s="7">
        <f>SUM(C6:C12,C15:C16)</f>
        <v>4689870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8"/>
      <c r="B18" s="13"/>
      <c r="C18" s="13"/>
      <c r="I18" t="e">
        <f t="shared" ca="1" si="0"/>
        <v>#NAME?</v>
      </c>
      <c r="J18" t="e">
        <f t="shared" ca="1" si="1"/>
        <v>#NAME?</v>
      </c>
    </row>
    <row r="19" spans="1:10" x14ac:dyDescent="0.25">
      <c r="A19" s="12" t="s">
        <v>7</v>
      </c>
      <c r="B19" s="11"/>
      <c r="C19" s="11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9" t="s">
        <v>6</v>
      </c>
      <c r="B20" s="11"/>
      <c r="C20" s="11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10" t="s">
        <v>5</v>
      </c>
      <c r="B21" s="9"/>
      <c r="C21" s="9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10" t="s">
        <v>4</v>
      </c>
      <c r="B22" s="26">
        <v>-1000860</v>
      </c>
      <c r="C22" s="9">
        <v>-794353</v>
      </c>
      <c r="E22" s="23"/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8" t="s">
        <v>3</v>
      </c>
      <c r="B23" s="7">
        <f>SUM(B20:B22)</f>
        <v>-1000860</v>
      </c>
      <c r="C23" s="7">
        <f>SUM(C20:C22)</f>
        <v>-794353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5"/>
      <c r="C24" s="5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6">
        <f>B17+B23</f>
        <v>3068770</v>
      </c>
      <c r="C25" s="6">
        <f>C17+C23</f>
        <v>3895517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5" t="s">
        <v>1</v>
      </c>
      <c r="B26" s="28">
        <v>-460316</v>
      </c>
      <c r="C26" s="4">
        <v>-584327</v>
      </c>
      <c r="E26" s="24"/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B25+B26</f>
        <v>2608454</v>
      </c>
      <c r="C27" s="2">
        <f>C25+C26</f>
        <v>3311190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"/>
      <c r="C28" s="1"/>
    </row>
    <row r="29" spans="1:10" x14ac:dyDescent="0.25">
      <c r="A29" s="1"/>
      <c r="B29" s="25"/>
      <c r="C29" s="25"/>
    </row>
    <row r="30" spans="1:10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pirro laska</cp:lastModifiedBy>
  <dcterms:created xsi:type="dcterms:W3CDTF">2018-06-20T15:30:23Z</dcterms:created>
  <dcterms:modified xsi:type="dcterms:W3CDTF">2022-08-01T08:06:04Z</dcterms:modified>
</cp:coreProperties>
</file>