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per fshirje\GRUPPO\"/>
    </mc:Choice>
  </mc:AlternateContent>
  <bookViews>
    <workbookView xWindow="0" yWindow="0" windowWidth="13275" windowHeight="10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<sst xmlns="http://schemas.openxmlformats.org/spreadsheetml/2006/main" count="414" uniqueCount="271">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</sst>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466727219</v>
      </c>
      <c r="C10" s="52"/>
      <c r="D10" s="64">
        <v>444038682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1467394</v>
      </c>
      <c r="C14" s="52"/>
      <c r="D14" s="64">
        <v>2014684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-218326833</v>
      </c>
      <c r="C19" s="52"/>
      <c r="D19" s="64">
        <v>-198081738</v>
      </c>
      <c r="E19" s="51"/>
      <c r="F19" s="42"/>
    </row>
    <row r="20" spans="1:6">
      <c r="A20" s="63" t="s">
        <v>247</v>
      </c>
      <c r="B20" s="64">
        <v>-28220925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-66412843</v>
      </c>
      <c r="C22" s="52"/>
      <c r="D22" s="64">
        <v>-58935014</v>
      </c>
      <c r="E22" s="51"/>
      <c r="F22" s="42"/>
    </row>
    <row r="23" spans="1:6">
      <c r="A23" s="63" t="s">
        <v>249</v>
      </c>
      <c r="B23" s="64">
        <v>-11236861</v>
      </c>
      <c r="C23" s="52"/>
      <c r="D23" s="64">
        <v>-10155007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-1990657</v>
      </c>
      <c r="E26" s="51"/>
      <c r="F26" s="42"/>
    </row>
    <row r="27" spans="1:6">
      <c r="A27" s="45" t="s">
        <v>221</v>
      </c>
      <c r="B27" s="64">
        <v>-164926190</v>
      </c>
      <c r="C27" s="52"/>
      <c r="D27" s="64">
        <v>-158602544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24737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-577991</v>
      </c>
      <c r="C37" s="52"/>
      <c r="D37" s="64">
        <v>-279764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-30925</v>
      </c>
      <c r="C39" s="52"/>
      <c r="D39" s="64">
        <v>-1791862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-21513218</v>
      </c>
      <c r="C42" s="55"/>
      <c r="D42" s="54">
        <f>SUM(D9:D41)</f>
        <v>16216780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-2667503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-21513218</v>
      </c>
      <c r="C47" s="58"/>
      <c r="D47" s="67">
        <f>SUM(D42:D46)</f>
        <v>13549277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-21513218</v>
      </c>
      <c r="C57" s="77"/>
      <c r="D57" s="76">
        <f>D47+D55</f>
        <v>13549277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2022-08-27T08:39:24Z</dcterms:modified>
</cp:coreProperties>
</file>