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2021 qkb\the room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47" i="18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<sst xmlns="http://schemas.openxmlformats.org/spreadsheetml/2006/main" count="414" uniqueCount="271">
  <si>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</si>
  <si>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</si>
  <si>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</si>
  <si>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</si>
  <si>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</si>
  <si>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</si>
  <si>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</si>
  <si>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</si>
  <si>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</si>
  <si>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</si>
  <si>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</si>
  <si>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</si>
  <si>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</si>
  <si>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</si>
  <si>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</si>
  <si>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</si>
  <si>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</si>
  <si>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</si>
  <si>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</si>
  <si>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</si>
  <si>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</si>
  <si>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</si>
  <si>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</si>
  <si>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</si>
  <si>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</si>
  <si>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</si>
  <si>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</si>
  <si>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</si>
  <si>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</si>
  <si>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</si>
  <si>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</si>
  <si>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</si>
  <si>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</si>
  <si>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</si>
  <si>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</si>
  <si>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</si>
  <si>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</si>
  <si>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</si>
  <si>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</si>
  <si>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</si>
  <si>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</si>
  <si>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</si>
  <si>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</si>
  <si>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</si>
  <si>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</si>
  <si>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</si>
  <si>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</si>
  <si>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</si>
  <si>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</si>
  <si>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</si>
  <si>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</si>
  <si>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</si>
  <si>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</si>
  <si>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</si>
  <si>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</si>
  <si>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</si>
  <si>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</si>
  <si>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</si>
  <si>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</si>
  <si>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</si>
  <si>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</si>
  <si>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</si>
  <si>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</si>
  <si>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</si>
  <si>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</si>
  <si>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</si>
  <si>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</si>
  <si>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</si>
  <si>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</si>
  <si>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</si>
  <si>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</si>
  <si>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</si>
  <si>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</si>
  <si>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</si>
  <si>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</si>
  <si>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</si>
  <si>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</si>
  <si>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</si>
  <si>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</si>
  <si>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</si>
  <si>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</si>
  <si>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</si>
  <si>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</si>
  <si>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</si>
  <si>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</si>
  <si>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</si>
  <si>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</si>
  <si>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</si>
  <si>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</si>
  <si>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</si>
  <si>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</si>
  <si>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</si>
  <si>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</si>
  <si>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</si>
  <si>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</si>
  <si>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</si>
  <si>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</si>
  <si>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</si>
  <si>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</si>
  <si>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</si>
  <si>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</si>
  <si>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</si>
  <si>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</si>
  <si>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</si>
  <si>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</si>
  <si>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</si>
  <si>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</si>
  <si>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</si>
  <si>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</si>
  <si>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</si>
  <si>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</si>
  <si>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</si>
  <si>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</si>
  <si>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</si>
  <si>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</si>
  <si>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</si>
  <si>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</si>
  <si>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</si>
  <si>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</si>
  <si>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</si>
  <si>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</si>
  <si>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</si>
  <si>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</si>
  <si>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</si>
  <si>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</si>
  <si>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</si>
  <si>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</si>
  <si>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</si>
  <si>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</si>
  <si>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</si>
  <si>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</si>
  <si>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</si>
  <si>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</si>
  <si>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</si>
  <si>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</si>
  <si>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</si>
  <si>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</si>
  <si>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</si>
  <si>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</si>
  <si>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</si>
  <si>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</si>
  <si>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</si>
  <si>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</si>
  <si>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</si>
  <si>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</si>
  <si>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</si>
  <si>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</si>
  <si>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</si>
  <si>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</si>
  <si>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</si>
  <si>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</si>
  <si>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</si>
  <si>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</si>
  <si>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</si>
  <si>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</si>
  <si>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</si>
  <si>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</si>
  <si>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</si>
  <si>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</si>
  <si>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</si>
  <si>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</si>
  <si>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</si>
  <si>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</si>
  <si>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</si>
  <si>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</si>
  <si>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</si>
  <si>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</si>
  <si>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</si>
  <si>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</si>
  <si>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</si>
  <si>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</si>
  <si>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</si>
  <si>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</si>
  <si>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</si>
  <si>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</si>
  <si>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</si>
  <si>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</si>
  <si>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</si>
  <si>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</si>
  <si>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</si>
  <si>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</si>
  <si>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</si>
  <si>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</si>
  <si>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</si>
  <si>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</si>
  <si>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</si>
  <si>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</si>
  <si>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</si>
  <si>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</si>
  <si>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</si>
  <si>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</si>
  <si>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</si>
  <si>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</si>
  <si>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</si>
  <si>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</si>
  <si>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</si>
  <si>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</si>
  <si>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</si>
  <si>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</si>
  <si>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</si>
  <si>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</si>
  <si>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</si>
  <si>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</si>
  <si>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</si>
  <si>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</si>
  <si>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</si>
  <si>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</si>
  <si>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</si>
  <si>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</si>
  <si>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</si>
  <si>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</si>
  <si>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</si>
  <si>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</si>
  <si>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</si>
  <si>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</si>
  <si>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</si>
  <si>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</si>
  <si>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</si>
  <si>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</si>
  <si>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</si>
  <si>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</si>
  <si>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</si>
  <si>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</si>
  <si>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</si>
  <si>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</si>
  <si>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</si>
  <si>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</si>
  <si>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</si>
  <si>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</si>
  <si>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</si>
  <si>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</si>
  <si>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</si>
  <si>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</si>
  <si>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</si>
  <si>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</si>
  <si>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</si>
  <si>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</si>
  <si>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</si>
  <si>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</si>
  <si>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</si>
  <si>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</si>
  <si>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</si>
  <si>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</si>
  <si>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</si>
  <si>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</si>
  <si>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</si>
  <si>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</si>
  <si>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</si>
  <si>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</si>
  <si>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</si>
  <si>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</si>
  <si>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</si>
  <si>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</si>
  <si>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</si>
  <si>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</si>
  <si>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</si>
  <si>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</si>
  <si>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</si>
  <si>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</si>
  <si>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</si>
  <si>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</si>
  <si>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</si>
  <si>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</si>
  <si>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</si>
  <si>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</si>
  <si>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</si>
  <si>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</si>
  <si>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</si>
  <si>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Pasqyrat financiare te vitit 2021</t>
  </si>
  <si>
    <t>ROOMS-REST</t>
  </si>
  <si>
    <t>L82216027S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</si>
</sst>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47" sqref="B47"/>
    </sheetView>
  </sheetViews>
  <sheetFormatPr defaultRowHeight="15"/>
  <cols>
    <col min="1" max="1" width="110.5703125" style="42" customWidth="1"/>
    <col min="2" max="2" width="2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81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3" t="s">
        <v>258</v>
      </c>
      <c r="B10" s="64">
        <v>9660348</v>
      </c>
      <c r="C10" s="52"/>
      <c r="D10" s="64">
        <v>3879758</v>
      </c>
      <c r="E10" s="51"/>
      <c r="F10" s="79" t="s">
        <v>263</v>
      </c>
    </row>
    <row r="11" spans="1:6">
      <c r="A11" s="63" t="s">
        <v>260</v>
      </c>
      <c r="B11" s="64"/>
      <c r="C11" s="52"/>
      <c r="D11" s="64"/>
      <c r="E11" s="51"/>
      <c r="F11" s="79" t="s">
        <v>264</v>
      </c>
    </row>
    <row r="12" spans="1:6">
      <c r="A12" s="63" t="s">
        <v>261</v>
      </c>
      <c r="B12" s="64"/>
      <c r="C12" s="52"/>
      <c r="D12" s="64"/>
      <c r="E12" s="51"/>
      <c r="F12" s="79" t="s">
        <v>264</v>
      </c>
    </row>
    <row r="13" spans="1:6">
      <c r="A13" s="63" t="s">
        <v>262</v>
      </c>
      <c r="B13" s="64"/>
      <c r="C13" s="52"/>
      <c r="D13" s="64"/>
      <c r="E13" s="51"/>
      <c r="F13" s="79" t="s">
        <v>264</v>
      </c>
    </row>
    <row r="14" spans="1:6">
      <c r="A14" s="63" t="s">
        <v>259</v>
      </c>
      <c r="B14" s="64"/>
      <c r="C14" s="52"/>
      <c r="D14" s="64"/>
      <c r="E14" s="51"/>
      <c r="F14" s="79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-3165860</v>
      </c>
      <c r="C19" s="52"/>
      <c r="D19" s="64">
        <v>-1551903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-3016151</v>
      </c>
      <c r="C22" s="52"/>
      <c r="D22" s="64">
        <v>-2310000</v>
      </c>
      <c r="E22" s="51"/>
      <c r="F22" s="42"/>
    </row>
    <row r="23" spans="1:6">
      <c r="A23" s="63" t="s">
        <v>245</v>
      </c>
      <c r="B23" s="64">
        <v>-503697</v>
      </c>
      <c r="C23" s="52"/>
      <c r="D23" s="64">
        <v>-385770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-1443600</v>
      </c>
      <c r="C27" s="52"/>
      <c r="D27" s="64">
        <v>-52247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1531040</v>
      </c>
      <c r="C42" s="54"/>
      <c r="D42" s="54">
        <f t="shared" ref="D42" si="0">SUM(D9:D41)</f>
        <v>-420162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85">
        <f>SUM(B42:B46)</f>
        <v>1531040</v>
      </c>
      <c r="C47" s="83"/>
      <c r="D47" s="83">
        <f t="shared" ref="D47" si="1">SUM(D42:D46)</f>
        <v>-420162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4">
        <f>B47+B55</f>
        <v>1531040</v>
      </c>
      <c r="C57" s="82"/>
      <c r="D57" s="82">
        <f t="shared" ref="D57" si="2">D47+D55</f>
        <v>-420162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2022-08-24T12:42:20Z</dcterms:modified>
</cp:coreProperties>
</file>