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Desktop\ram papa\Bilanc Ana Tropoje\Bilanc Ana Tropoje 2021\Bilanc per QKB\"/>
    </mc:Choice>
  </mc:AlternateContent>
  <xr:revisionPtr revIDLastSave="0" documentId="13_ncr:1_{A9CB3EBD-4D9E-4CE2-9AA5-B2E32AD6387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PASH" sheetId="18" r:id="rId1"/>
  </sheets>
  <definedNames>
    <definedName name="_xlnm.Print_Area" localSheetId="0">PASH!$A$1:$D$61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<sst xmlns="http://schemas.openxmlformats.org/spreadsheetml/2006/main" count="66" uniqueCount="62">
  <si>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</si>
  <si>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</si>
  <si>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</si>
  <si>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</si>
  <si>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</si>
  <si>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</si>
  <si>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</si>
  <si>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</si>
  <si>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</si>
  <si>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</si>
  <si>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</si>
  <si>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</si>
  <si>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</si>
  <si>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</si>
  <si>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</si>
  <si>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</si>
  <si>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</si>
  <si>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</si>
  <si>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</si>
  <si>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</si>
  <si>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</si>
  <si>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</si>
  <si>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</si>
  <si>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</si>
  <si>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</si>
  <si>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</si>
  <si>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</si>
  <si>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</si>
  <si>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</si>
  <si>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</si>
  <si>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</si>
  <si>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</si>
  <si>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</si>
  <si>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</si>
  <si>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</si>
  <si>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</si>
  <si>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</si>
  <si>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</si>
  <si>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</si>
  <si>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</si>
  <si>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</si>
  <si>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</si>
  <si>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</si>
  <si>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</si>
  <si>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</si>
  <si>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</si>
  <si>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</si>
  <si>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</si>
  <si>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</si>
  <si>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</si>
  <si>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</si>
  <si>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</si>
  <si>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</si>
  <si>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</si>
  <si>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</si>
  <si>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</si>
  <si>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</si>
  <si>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Ana Tropoje SHPK</t>
  </si>
  <si>
    <t>L89622601C</t>
  </si>
  <si>
    <t xml:space="preserve">Te ardhurat nga shitja e mallrave ne market  </t>
  </si>
  <si>
    <t xml:space="preserve">Te tjera te ardhura nga shitja e komisioneve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</si>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</sst>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165" fontId="157" fillId="0" borderId="0" applyFont="0" applyFill="0" applyBorder="0" applyAlignment="0" applyProtection="0"/>
  </cellStyleXfs>
  <cellXfs count="56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  <xf numFmtId="37" fontId="167" fillId="0" borderId="0" xfId="6594" applyNumberFormat="1" applyFont="1" applyAlignment="1">
      <alignment horizontal="center" vertical="center"/>
    </xf>
    <xf numFmtId="4" fontId="166" fillId="0" borderId="0" xfId="0" applyNumberFormat="1" applyFont="1" applyFill="1" applyBorder="1" applyAlignment="1" applyProtection="1">
      <alignment horizontal="center"/>
    </xf>
    <xf numFmtId="165" fontId="166" fillId="0" borderId="0" xfId="6595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5" builtinId="3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7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5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2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9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7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2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6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2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6" xr:uid="{00000000-0005-0000-0000-0000E9100000}"/>
    <cellStyle name="Navadno_obrazciZGD" xfId="6589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8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5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2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5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8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5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6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49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0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6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3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6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69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0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6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1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7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0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1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2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6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2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3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4" xr:uid="{00000000-0005-0000-0000-0000BB130000}"/>
    <cellStyle name="Normal 2 2 3 2 10" xfId="5914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0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6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2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8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5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3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4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2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1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3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3" xfId="3328" xr:uid="{00000000-0005-0000-0000-0000A2150000}"/>
    <cellStyle name="Normal 4 3 2" xfId="3329" xr:uid="{00000000-0005-0000-0000-0000A3150000}"/>
    <cellStyle name="Normal 4 3 2 10" xfId="5945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5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0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1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7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0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7" xr:uid="{00000000-0005-0000-0000-00005F160000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4" xr:uid="{00000000-0005-0000-0000-000068160000}"/>
    <cellStyle name="Normal 6 2 4 2" xfId="3375" xr:uid="{00000000-0005-0000-0000-000069160000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1" xr:uid="{00000000-0005-0000-0000-00007E160000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4" xr:uid="{00000000-0005-0000-0000-000085160000}"/>
    <cellStyle name="Normal 6 4 4" xfId="3395" xr:uid="{00000000-0005-0000-0000-00008616000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7" xr:uid="{00000000-0005-0000-0000-000093160000}"/>
    <cellStyle name="Normal 6 9" xfId="3406" xr:uid="{00000000-0005-0000-0000-000094160000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3" xr:uid="{00000000-0005-0000-0000-0000C0160000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5" xr:uid="{00000000-0005-0000-0000-0000DF160000}"/>
    <cellStyle name="Normal 9 10" xfId="3466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3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6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89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0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6594" xr:uid="{00000000-0005-0000-0000-0000DD170000}"/>
    <cellStyle name="Normal_SHEET" xfId="3505" xr:uid="{00000000-0005-0000-0000-0000DF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abSelected="1" view="pageBreakPreview" zoomScale="115" zoomScaleNormal="100" zoomScaleSheetLayoutView="115" workbookViewId="0">
      <selection activeCell="F15" sqref="F15"/>
    </sheetView>
  </sheetViews>
  <sheetFormatPr defaultColWidth="9.140625" defaultRowHeight="15"/>
  <cols>
    <col min="1" max="1" width="82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61</v>
      </c>
    </row>
    <row r="2" spans="1:6">
      <c r="A2" s="10" t="s">
        <v>57</v>
      </c>
    </row>
    <row r="3" spans="1:6">
      <c r="A3" s="10" t="s">
        <v>58</v>
      </c>
    </row>
    <row r="4" spans="1:6">
      <c r="A4" s="10" t="s">
        <v>56</v>
      </c>
    </row>
    <row r="5" spans="1:6">
      <c r="A5" s="11" t="s">
        <v>3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4</v>
      </c>
      <c r="B9" s="16"/>
      <c r="C9" s="17"/>
      <c r="D9" s="16"/>
      <c r="E9" s="16"/>
      <c r="F9" s="18" t="s">
        <v>5</v>
      </c>
    </row>
    <row r="10" spans="1:6">
      <c r="A10" s="8" t="s">
        <v>59</v>
      </c>
      <c r="B10" s="19">
        <v>88056373</v>
      </c>
      <c r="C10" s="17"/>
      <c r="D10" s="19">
        <v>95919560.200000003</v>
      </c>
      <c r="E10" s="16"/>
      <c r="F10" s="20" t="s">
        <v>6</v>
      </c>
    </row>
    <row r="11" spans="1:6">
      <c r="A11" s="8" t="s">
        <v>7</v>
      </c>
      <c r="B11" s="19"/>
      <c r="C11" s="17"/>
      <c r="D11" s="19"/>
      <c r="E11" s="16"/>
      <c r="F11" s="20" t="s">
        <v>8</v>
      </c>
    </row>
    <row r="12" spans="1:6">
      <c r="A12" s="8" t="s">
        <v>9</v>
      </c>
      <c r="B12" s="19"/>
      <c r="C12" s="17"/>
      <c r="D12" s="19"/>
      <c r="E12" s="16"/>
      <c r="F12" s="20" t="s">
        <v>8</v>
      </c>
    </row>
    <row r="13" spans="1:6">
      <c r="A13" s="8" t="s">
        <v>10</v>
      </c>
      <c r="B13" s="19"/>
      <c r="C13" s="17"/>
      <c r="D13" s="19"/>
      <c r="E13" s="16"/>
      <c r="F13" s="20" t="s">
        <v>8</v>
      </c>
    </row>
    <row r="14" spans="1:6">
      <c r="A14" s="8" t="s">
        <v>60</v>
      </c>
      <c r="B14" s="19">
        <v>230110</v>
      </c>
      <c r="C14" s="17"/>
      <c r="D14" s="19">
        <v>593384.80000000005</v>
      </c>
      <c r="E14" s="16"/>
      <c r="F14" s="20" t="s">
        <v>11</v>
      </c>
    </row>
    <row r="15" spans="1:6">
      <c r="A15" s="6" t="s">
        <v>12</v>
      </c>
      <c r="B15" s="19"/>
      <c r="C15" s="17"/>
      <c r="D15" s="19"/>
      <c r="E15" s="16"/>
      <c r="F15" s="3"/>
    </row>
    <row r="16" spans="1:6" ht="29.25">
      <c r="A16" s="6" t="s">
        <v>13</v>
      </c>
      <c r="B16" s="19"/>
      <c r="C16" s="17"/>
      <c r="D16" s="19"/>
      <c r="E16" s="16"/>
      <c r="F16" s="3"/>
    </row>
    <row r="17" spans="1:7">
      <c r="A17" s="6" t="s">
        <v>14</v>
      </c>
      <c r="B17" s="19"/>
      <c r="C17" s="17"/>
      <c r="D17" s="19"/>
      <c r="E17" s="16"/>
      <c r="F17" s="3"/>
    </row>
    <row r="18" spans="1:7">
      <c r="A18" s="6" t="s">
        <v>15</v>
      </c>
      <c r="B18" s="16"/>
      <c r="C18" s="17"/>
      <c r="D18" s="16"/>
      <c r="E18" s="16"/>
      <c r="F18" s="3"/>
    </row>
    <row r="19" spans="1:7">
      <c r="A19" s="8" t="s">
        <v>15</v>
      </c>
      <c r="B19" s="19">
        <v>-73803060</v>
      </c>
      <c r="C19" s="17"/>
      <c r="D19" s="19">
        <v>-82229487.420000002</v>
      </c>
      <c r="E19" s="16"/>
      <c r="F19" s="51"/>
    </row>
    <row r="20" spans="1:7">
      <c r="A20" s="8" t="s">
        <v>16</v>
      </c>
      <c r="B20" s="19"/>
      <c r="C20" s="17"/>
      <c r="D20" s="19"/>
      <c r="E20" s="16"/>
      <c r="F20" s="3"/>
    </row>
    <row r="21" spans="1:7">
      <c r="A21" s="6" t="s">
        <v>17</v>
      </c>
      <c r="B21" s="16"/>
      <c r="C21" s="17"/>
      <c r="D21" s="16"/>
      <c r="E21" s="16"/>
      <c r="F21" s="3"/>
    </row>
    <row r="22" spans="1:7">
      <c r="A22" s="8" t="s">
        <v>18</v>
      </c>
      <c r="B22" s="19">
        <v>-4263646</v>
      </c>
      <c r="C22" s="17"/>
      <c r="D22" s="19">
        <v>-3315910</v>
      </c>
      <c r="E22" s="16"/>
      <c r="F22" s="3"/>
    </row>
    <row r="23" spans="1:7">
      <c r="A23" s="8" t="s">
        <v>19</v>
      </c>
      <c r="B23" s="19">
        <v>-711134</v>
      </c>
      <c r="C23" s="17"/>
      <c r="D23" s="19">
        <v>-553757</v>
      </c>
      <c r="E23" s="16"/>
      <c r="F23" s="3"/>
    </row>
    <row r="24" spans="1:7">
      <c r="A24" s="8" t="s">
        <v>20</v>
      </c>
      <c r="B24" s="19"/>
      <c r="C24" s="17"/>
      <c r="D24" s="19"/>
      <c r="E24" s="16"/>
      <c r="F24" s="3"/>
    </row>
    <row r="25" spans="1:7">
      <c r="A25" s="6" t="s">
        <v>21</v>
      </c>
      <c r="B25" s="19"/>
      <c r="C25" s="17"/>
      <c r="D25" s="19"/>
      <c r="E25" s="16"/>
      <c r="F25" s="3"/>
    </row>
    <row r="26" spans="1:7">
      <c r="A26" s="6" t="s">
        <v>22</v>
      </c>
      <c r="B26" s="19">
        <v>-247406</v>
      </c>
      <c r="C26" s="17"/>
      <c r="D26" s="19">
        <v>-226011.08</v>
      </c>
      <c r="E26" s="16"/>
      <c r="F26" s="3"/>
      <c r="G26" s="51"/>
    </row>
    <row r="27" spans="1:7">
      <c r="A27" s="6" t="s">
        <v>23</v>
      </c>
      <c r="B27" s="19">
        <v>-7137536</v>
      </c>
      <c r="C27" s="17"/>
      <c r="D27" s="19">
        <v>-2719939.44</v>
      </c>
      <c r="E27" s="16"/>
      <c r="F27" s="3"/>
    </row>
    <row r="28" spans="1:7">
      <c r="A28" s="6" t="s">
        <v>24</v>
      </c>
      <c r="B28" s="16"/>
      <c r="C28" s="17"/>
      <c r="D28" s="16"/>
      <c r="E28" s="16"/>
      <c r="F28" s="3"/>
    </row>
    <row r="29" spans="1:7" ht="15" customHeight="1">
      <c r="A29" s="8" t="s">
        <v>25</v>
      </c>
      <c r="B29" s="19"/>
      <c r="C29" s="17"/>
      <c r="D29" s="19"/>
      <c r="E29" s="16"/>
      <c r="F29" s="3"/>
    </row>
    <row r="30" spans="1:7" ht="15" customHeight="1">
      <c r="A30" s="8" t="s">
        <v>26</v>
      </c>
      <c r="B30" s="19"/>
      <c r="C30" s="17"/>
      <c r="D30" s="19"/>
      <c r="E30" s="16"/>
      <c r="F30" s="3"/>
    </row>
    <row r="31" spans="1:7" ht="15" customHeight="1">
      <c r="A31" s="8" t="s">
        <v>27</v>
      </c>
      <c r="B31" s="19"/>
      <c r="C31" s="17"/>
      <c r="D31" s="19"/>
      <c r="E31" s="16"/>
      <c r="F31" s="3"/>
    </row>
    <row r="32" spans="1:7" ht="15" customHeight="1">
      <c r="A32" s="8" t="s">
        <v>28</v>
      </c>
      <c r="B32" s="19"/>
      <c r="C32" s="17"/>
      <c r="D32" s="19"/>
      <c r="E32" s="16"/>
      <c r="F32" s="3"/>
    </row>
    <row r="33" spans="1:6" ht="15" customHeight="1">
      <c r="A33" s="8" t="s">
        <v>29</v>
      </c>
      <c r="B33" s="19"/>
      <c r="C33" s="17"/>
      <c r="D33" s="19"/>
      <c r="E33" s="16"/>
      <c r="F33" s="3"/>
    </row>
    <row r="34" spans="1:6" ht="15" customHeight="1">
      <c r="A34" s="8" t="s">
        <v>30</v>
      </c>
      <c r="B34" s="19"/>
      <c r="C34" s="17"/>
      <c r="D34" s="19"/>
      <c r="E34" s="16"/>
      <c r="F34" s="3"/>
    </row>
    <row r="35" spans="1:6" ht="29.25">
      <c r="A35" s="6" t="s">
        <v>31</v>
      </c>
      <c r="B35" s="19"/>
      <c r="C35" s="17"/>
      <c r="D35" s="19"/>
      <c r="E35" s="16"/>
      <c r="F35" s="3"/>
    </row>
    <row r="36" spans="1:6">
      <c r="A36" s="6" t="s">
        <v>32</v>
      </c>
      <c r="B36" s="16"/>
      <c r="C36" s="21"/>
      <c r="D36" s="16"/>
      <c r="E36" s="16"/>
      <c r="F36" s="3"/>
    </row>
    <row r="37" spans="1:6">
      <c r="A37" s="8" t="s">
        <v>33</v>
      </c>
      <c r="B37" s="19"/>
      <c r="C37" s="17"/>
      <c r="D37" s="19"/>
      <c r="E37" s="16"/>
      <c r="F37" s="3"/>
    </row>
    <row r="38" spans="1:6" ht="30">
      <c r="A38" s="8" t="s">
        <v>34</v>
      </c>
      <c r="B38" s="19"/>
      <c r="C38" s="17"/>
      <c r="D38" s="19"/>
      <c r="E38" s="16"/>
      <c r="F38" s="3"/>
    </row>
    <row r="39" spans="1:6">
      <c r="A39" s="8" t="s">
        <v>35</v>
      </c>
      <c r="B39" s="19">
        <v>828</v>
      </c>
      <c r="C39" s="17"/>
      <c r="D39" s="19"/>
      <c r="E39" s="16"/>
      <c r="F39" s="3"/>
    </row>
    <row r="40" spans="1:6">
      <c r="A40" s="6" t="s">
        <v>36</v>
      </c>
      <c r="B40" s="19"/>
      <c r="C40" s="17"/>
      <c r="D40" s="19"/>
      <c r="E40" s="16"/>
      <c r="F40" s="3"/>
    </row>
    <row r="41" spans="1:6">
      <c r="A41" s="22" t="s">
        <v>37</v>
      </c>
      <c r="B41" s="19"/>
      <c r="C41" s="17"/>
      <c r="D41" s="19"/>
      <c r="E41" s="16"/>
      <c r="F41" s="3"/>
    </row>
    <row r="42" spans="1:6">
      <c r="A42" s="6" t="s">
        <v>38</v>
      </c>
      <c r="B42" s="23">
        <f>SUM(B9:B41)</f>
        <v>2124529</v>
      </c>
      <c r="C42" s="24"/>
      <c r="D42" s="23">
        <f>SUM(D9:D41)</f>
        <v>7467840.0599999987</v>
      </c>
      <c r="E42" s="25"/>
      <c r="F42" s="3"/>
    </row>
    <row r="43" spans="1:6">
      <c r="A43" s="6" t="s">
        <v>39</v>
      </c>
      <c r="B43" s="24"/>
      <c r="C43" s="24"/>
      <c r="D43" s="24"/>
      <c r="E43" s="25"/>
      <c r="F43" s="3"/>
    </row>
    <row r="44" spans="1:6">
      <c r="A44" s="8" t="s">
        <v>40</v>
      </c>
      <c r="B44" s="19">
        <v>-336680</v>
      </c>
      <c r="C44" s="17"/>
      <c r="D44" s="19">
        <v>-1124944</v>
      </c>
      <c r="E44" s="16"/>
      <c r="F44" s="3"/>
    </row>
    <row r="45" spans="1:6">
      <c r="A45" s="8" t="s">
        <v>41</v>
      </c>
      <c r="B45" s="19"/>
      <c r="C45" s="17"/>
      <c r="D45" s="19"/>
      <c r="E45" s="16"/>
      <c r="F45" s="3"/>
    </row>
    <row r="46" spans="1:6">
      <c r="A46" s="8" t="s">
        <v>42</v>
      </c>
      <c r="B46" s="19"/>
      <c r="C46" s="17"/>
      <c r="D46" s="19"/>
      <c r="E46" s="16"/>
      <c r="F46" s="3"/>
    </row>
    <row r="47" spans="1:6">
      <c r="A47" s="6" t="s">
        <v>43</v>
      </c>
      <c r="B47" s="26">
        <f>SUM(B42:B46)</f>
        <v>1787849</v>
      </c>
      <c r="C47" s="25"/>
      <c r="D47" s="26">
        <f>SUM(D42:D46)</f>
        <v>6342896.0599999987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44</v>
      </c>
      <c r="B49" s="31"/>
      <c r="C49" s="31"/>
      <c r="D49" s="31"/>
      <c r="E49" s="29"/>
      <c r="F49" s="3"/>
    </row>
    <row r="50" spans="1:6" ht="12" customHeight="1">
      <c r="A50" s="8" t="s">
        <v>45</v>
      </c>
      <c r="B50" s="32"/>
      <c r="C50" s="31"/>
      <c r="D50" s="32"/>
      <c r="E50" s="16"/>
      <c r="F50" s="3"/>
    </row>
    <row r="51" spans="1:6" ht="12" customHeight="1">
      <c r="A51" s="8" t="s">
        <v>46</v>
      </c>
      <c r="B51" s="32"/>
      <c r="C51" s="31"/>
      <c r="D51" s="32"/>
      <c r="E51" s="16"/>
      <c r="F51" s="3"/>
    </row>
    <row r="52" spans="1:6" ht="12" customHeight="1">
      <c r="A52" s="8" t="s">
        <v>47</v>
      </c>
      <c r="B52" s="32"/>
      <c r="C52" s="31"/>
      <c r="D52" s="32"/>
      <c r="E52" s="15"/>
      <c r="F52" s="3"/>
    </row>
    <row r="53" spans="1:6" ht="12" customHeight="1">
      <c r="A53" s="8" t="s">
        <v>48</v>
      </c>
      <c r="B53" s="32"/>
      <c r="C53" s="31"/>
      <c r="D53" s="32"/>
      <c r="E53" s="33"/>
      <c r="F53" s="34"/>
    </row>
    <row r="54" spans="1:6">
      <c r="A54" s="35" t="s">
        <v>49</v>
      </c>
      <c r="B54" s="32"/>
      <c r="C54" s="31"/>
      <c r="D54" s="32"/>
      <c r="E54" s="36"/>
      <c r="F54" s="34"/>
    </row>
    <row r="55" spans="1:6">
      <c r="A55" s="30" t="s">
        <v>50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51</v>
      </c>
      <c r="B57" s="42">
        <f>B47+B55</f>
        <v>1787849</v>
      </c>
      <c r="C57" s="43"/>
      <c r="D57" s="42">
        <f>D47+D55</f>
        <v>6342896.0599999987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52</v>
      </c>
      <c r="B59" s="40"/>
      <c r="C59" s="41"/>
      <c r="D59" s="40"/>
      <c r="E59" s="45"/>
      <c r="F59" s="46"/>
    </row>
    <row r="60" spans="1:6">
      <c r="A60" s="39" t="s">
        <v>53</v>
      </c>
      <c r="B60" s="19"/>
      <c r="C60" s="16"/>
      <c r="D60" s="19"/>
      <c r="E60" s="45"/>
      <c r="F60" s="46"/>
    </row>
    <row r="61" spans="1:6">
      <c r="A61" s="39" t="s">
        <v>54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52"/>
      <c r="C63" s="46"/>
      <c r="D63" s="52"/>
      <c r="E63" s="45"/>
      <c r="F63" s="46"/>
    </row>
    <row r="64" spans="1:6">
      <c r="A64" s="1" t="s">
        <v>55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  <row r="66" spans="1:6">
      <c r="B66" s="53"/>
    </row>
    <row r="67" spans="1:6">
      <c r="B67" s="54"/>
    </row>
    <row r="69" spans="1:6">
      <c r="B69" s="55"/>
    </row>
  </sheetData>
  <pageMargins left="0.7" right="0.7" top="0.75" bottom="0.75" header="0.3" footer="0.3"/>
  <pageSetup paperSize="9" scale="7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3</cp:lastModifiedBy>
  <cp:lastPrinted>2022-03-26T09:15:27Z</cp:lastPrinted>
  <dcterms:created xsi:type="dcterms:W3CDTF">2012-01-19T09:31:29Z</dcterms:created>
  <dcterms:modified xsi:type="dcterms:W3CDTF">2022-07-16T07:36:56Z</dcterms:modified>
</cp:coreProperties>
</file>