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SETUR\Pasqyrat financiare\PF Viti 2021\Sipas e - Albania\"/>
    </mc:Choice>
  </mc:AlternateContent>
  <xr:revisionPtr revIDLastSave="0" documentId="13_ncr:1_{6DB51865-113A-4413-8D54-C8AF8FC8960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<sst xmlns="http://schemas.openxmlformats.org/spreadsheetml/2006/main" count="414" uniqueCount="271">
  <si>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</si>
  <si>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</si>
  <si>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</si>
  <si>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</si>
  <si>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</si>
  <si>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</si>
  <si>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</si>
  <si>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</si>
  <si>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</si>
  <si>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</si>
  <si>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</si>
  <si>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</si>
  <si>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</si>
  <si>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</si>
  <si>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</si>
  <si>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</si>
  <si>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</si>
  <si>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</si>
  <si>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</si>
  <si>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</si>
  <si>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</si>
  <si>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</si>
  <si>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</si>
  <si>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</si>
  <si>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</si>
  <si>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</si>
  <si>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</si>
  <si>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</si>
  <si>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</si>
  <si>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</si>
  <si>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</si>
  <si>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</si>
  <si>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</si>
  <si>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</si>
  <si>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</si>
  <si>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</si>
  <si>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</si>
  <si>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</si>
  <si>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</si>
  <si>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</si>
  <si>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</si>
  <si>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</si>
  <si>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</si>
  <si>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</si>
  <si>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</si>
  <si>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</si>
  <si>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</si>
  <si>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</si>
  <si>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</si>
  <si>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</si>
  <si>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</si>
  <si>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</si>
  <si>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</si>
  <si>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</si>
  <si>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</si>
  <si>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</si>
  <si>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</si>
  <si>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</si>
  <si>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</si>
  <si>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</si>
  <si>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</si>
  <si>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</si>
  <si>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</si>
  <si>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</si>
  <si>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</si>
  <si>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</si>
  <si>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</si>
  <si>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</si>
  <si>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</si>
  <si>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</si>
  <si>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</si>
  <si>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</si>
  <si>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</si>
  <si>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</si>
  <si>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</si>
  <si>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</si>
  <si>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</si>
  <si>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</si>
  <si>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</si>
  <si>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</si>
  <si>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</si>
  <si>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</si>
  <si>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</si>
  <si>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</si>
  <si>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</si>
  <si>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</si>
  <si>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</si>
  <si>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</si>
  <si>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</si>
  <si>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</si>
  <si>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</si>
  <si>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</si>
  <si>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</si>
  <si>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</si>
  <si>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</si>
  <si>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</si>
  <si>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</si>
  <si>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</si>
  <si>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</si>
  <si>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</si>
  <si>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</si>
  <si>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</si>
  <si>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</si>
  <si>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</si>
  <si>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</si>
  <si>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</si>
  <si>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</si>
  <si>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</si>
  <si>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</si>
  <si>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</si>
  <si>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</si>
  <si>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</si>
  <si>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</si>
  <si>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</si>
  <si>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</si>
  <si>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</si>
  <si>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</si>
  <si>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</si>
  <si>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</si>
  <si>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</si>
  <si>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</si>
  <si>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</si>
  <si>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</si>
  <si>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</si>
  <si>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</si>
  <si>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</si>
  <si>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</si>
  <si>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</si>
  <si>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</si>
  <si>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</si>
  <si>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</si>
  <si>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</si>
  <si>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</si>
  <si>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</si>
  <si>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</si>
  <si>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</si>
  <si>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</si>
  <si>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</si>
  <si>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</si>
  <si>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</si>
  <si>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</si>
  <si>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</si>
  <si>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</si>
  <si>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</si>
  <si>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</si>
  <si>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</si>
  <si>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</si>
  <si>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</si>
  <si>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</si>
  <si>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</si>
  <si>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</si>
  <si>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</si>
  <si>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</si>
  <si>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</si>
  <si>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</si>
  <si>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</si>
  <si>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</si>
  <si>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</si>
  <si>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</si>
  <si>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</si>
  <si>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</si>
  <si>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</si>
  <si>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</si>
  <si>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</si>
  <si>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</si>
  <si>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</si>
  <si>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</si>
  <si>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</si>
  <si>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</si>
  <si>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</si>
  <si>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</si>
  <si>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</si>
  <si>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</si>
  <si>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</si>
  <si>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</si>
  <si>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</si>
  <si>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</si>
  <si>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</si>
  <si>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</si>
  <si>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</si>
  <si>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</si>
  <si>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</si>
  <si>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</si>
  <si>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</si>
  <si>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</si>
  <si>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</si>
  <si>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</si>
  <si>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</si>
  <si>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</si>
  <si>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</si>
  <si>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</si>
  <si>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</si>
  <si>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</si>
  <si>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</si>
  <si>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</si>
  <si>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</si>
  <si>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</si>
  <si>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</si>
  <si>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</si>
  <si>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</si>
  <si>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</si>
  <si>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</si>
  <si>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</si>
  <si>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</si>
  <si>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</si>
  <si>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</si>
  <si>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</si>
  <si>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</si>
  <si>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</si>
  <si>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</si>
  <si>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</si>
  <si>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</si>
  <si>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</si>
  <si>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</si>
  <si>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</si>
  <si>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</si>
  <si>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</si>
  <si>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</si>
  <si>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</si>
  <si>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</si>
  <si>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</si>
  <si>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</si>
  <si>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</si>
  <si>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</si>
  <si>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</si>
  <si>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</si>
  <si>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</si>
  <si>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</si>
  <si>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</si>
  <si>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</si>
  <si>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</si>
  <si>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</si>
  <si>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</si>
  <si>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</si>
  <si>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</si>
  <si>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</si>
  <si>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</si>
  <si>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</si>
  <si>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</si>
  <si>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</si>
  <si>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</si>
  <si>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</si>
  <si>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</si>
  <si>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</si>
  <si>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</si>
  <si>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</si>
  <si>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</si>
  <si>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</si>
  <si>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</si>
  <si>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</si>
  <si>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</si>
  <si>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</si>
  <si>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</si>
  <si>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</si>
  <si>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</si>
  <si>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</si>
  <si>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</si>
  <si>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</si>
  <si>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</si>
  <si>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</si>
  <si>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</si>
  <si>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</si>
  <si>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</si>
  <si>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</si>
  <si>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</si>
  <si>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</si>
  <si>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</si>
  <si>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>Se-Tur Shpk</t>
  </si>
  <si>
    <t>L82231037I</t>
  </si>
  <si>
    <t>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</si>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</sst>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center"/>
    </xf>
    <xf numFmtId="37" fontId="183" fillId="0" borderId="0" xfId="6592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center" wrapText="1"/>
    </xf>
    <xf numFmtId="167" fontId="174" fillId="0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140625" style="42" bestFit="1" customWidth="1"/>
    <col min="12" max="16384" width="9.140625" style="42"/>
  </cols>
  <sheetData>
    <row r="1" spans="1:6">
      <c r="A1" s="75" t="s">
        <v>270</v>
      </c>
    </row>
    <row r="2" spans="1:6">
      <c r="A2" s="76" t="s">
        <v>267</v>
      </c>
    </row>
    <row r="3" spans="1:6">
      <c r="A3" s="76" t="s">
        <v>268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88" t="s">
        <v>269</v>
      </c>
      <c r="C7" s="43"/>
      <c r="D7" s="88" t="s">
        <v>266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91">
        <v>17634582</v>
      </c>
      <c r="C10" s="51"/>
      <c r="D10" s="79">
        <v>15181300</v>
      </c>
      <c r="E10" s="50"/>
      <c r="F10" s="73" t="s">
        <v>262</v>
      </c>
    </row>
    <row r="11" spans="1:6">
      <c r="A11" s="61" t="s">
        <v>259</v>
      </c>
      <c r="B11" s="92"/>
      <c r="C11" s="51"/>
      <c r="D11" s="79"/>
      <c r="E11" s="50"/>
      <c r="F11" s="73" t="s">
        <v>263</v>
      </c>
    </row>
    <row r="12" spans="1:6">
      <c r="A12" s="61" t="s">
        <v>260</v>
      </c>
      <c r="B12" s="92"/>
      <c r="C12" s="51"/>
      <c r="D12" s="79"/>
      <c r="E12" s="50"/>
      <c r="F12" s="73" t="s">
        <v>263</v>
      </c>
    </row>
    <row r="13" spans="1:6">
      <c r="A13" s="61" t="s">
        <v>261</v>
      </c>
      <c r="B13" s="92"/>
      <c r="C13" s="51"/>
      <c r="D13" s="79"/>
      <c r="E13" s="50"/>
      <c r="F13" s="73" t="s">
        <v>263</v>
      </c>
    </row>
    <row r="14" spans="1:6">
      <c r="A14" s="61" t="s">
        <v>258</v>
      </c>
      <c r="B14" s="92"/>
      <c r="C14" s="51"/>
      <c r="D14" s="79"/>
      <c r="E14" s="50"/>
      <c r="F14" s="73" t="s">
        <v>264</v>
      </c>
    </row>
    <row r="15" spans="1:6">
      <c r="A15" s="44" t="s">
        <v>214</v>
      </c>
      <c r="B15" s="92"/>
      <c r="C15" s="51"/>
      <c r="D15" s="79"/>
      <c r="E15" s="50"/>
      <c r="F15" s="42"/>
    </row>
    <row r="16" spans="1:6">
      <c r="A16" s="44" t="s">
        <v>215</v>
      </c>
      <c r="B16" s="92"/>
      <c r="C16" s="51"/>
      <c r="D16" s="79"/>
      <c r="E16" s="50"/>
      <c r="F16" s="42"/>
    </row>
    <row r="17" spans="1:6">
      <c r="A17" s="44" t="s">
        <v>216</v>
      </c>
      <c r="B17" s="92"/>
      <c r="C17" s="51"/>
      <c r="D17" s="79"/>
      <c r="E17" s="50"/>
      <c r="F17" s="42"/>
    </row>
    <row r="18" spans="1:6">
      <c r="A18" s="44" t="s">
        <v>217</v>
      </c>
      <c r="B18" s="93"/>
      <c r="C18" s="51"/>
      <c r="D18" s="78"/>
      <c r="E18" s="50"/>
      <c r="F18" s="42"/>
    </row>
    <row r="19" spans="1:6">
      <c r="A19" s="61" t="s">
        <v>217</v>
      </c>
      <c r="B19" s="92"/>
      <c r="C19" s="51"/>
      <c r="D19" s="79"/>
      <c r="E19" s="50"/>
      <c r="F19" s="42"/>
    </row>
    <row r="20" spans="1:6">
      <c r="A20" s="61" t="s">
        <v>242</v>
      </c>
      <c r="B20" s="92"/>
      <c r="C20" s="51"/>
      <c r="D20" s="79"/>
      <c r="E20" s="50"/>
      <c r="F20" s="42"/>
    </row>
    <row r="21" spans="1:6">
      <c r="A21" s="44" t="s">
        <v>235</v>
      </c>
      <c r="B21" s="93"/>
      <c r="C21" s="51"/>
      <c r="D21" s="78"/>
      <c r="E21" s="50"/>
      <c r="F21" s="42"/>
    </row>
    <row r="22" spans="1:6">
      <c r="A22" s="61" t="s">
        <v>243</v>
      </c>
      <c r="B22" s="92">
        <v>-1141365</v>
      </c>
      <c r="C22" s="51"/>
      <c r="D22" s="79">
        <v>-976320</v>
      </c>
      <c r="E22" s="50"/>
      <c r="F22" s="42"/>
    </row>
    <row r="23" spans="1:6">
      <c r="A23" s="61" t="s">
        <v>244</v>
      </c>
      <c r="B23" s="92">
        <v>-190608</v>
      </c>
      <c r="C23" s="51"/>
      <c r="D23" s="79">
        <v>-216431.99999999997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/>
      <c r="C26" s="51"/>
      <c r="D26" s="79"/>
      <c r="E26" s="50"/>
      <c r="F26" s="42"/>
    </row>
    <row r="27" spans="1:6">
      <c r="A27" s="44" t="s">
        <v>219</v>
      </c>
      <c r="B27" s="79">
        <v>-16202166</v>
      </c>
      <c r="C27" s="51"/>
      <c r="D27" s="79">
        <v>-13872488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/>
      <c r="C33" s="51"/>
      <c r="D33" s="79"/>
      <c r="E33" s="50"/>
      <c r="F33" s="42"/>
    </row>
    <row r="34" spans="1:6" ht="15" customHeight="1">
      <c r="A34" s="61" t="s">
        <v>249</v>
      </c>
      <c r="B34" s="92">
        <v>96326</v>
      </c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79"/>
      <c r="C41" s="51"/>
      <c r="D41" s="79"/>
      <c r="E41" s="50"/>
      <c r="F41" s="42"/>
    </row>
    <row r="42" spans="1:6">
      <c r="A42" s="44" t="s">
        <v>222</v>
      </c>
      <c r="B42" s="80">
        <f>SUM(B9:B41)</f>
        <v>196769</v>
      </c>
      <c r="C42" s="53"/>
      <c r="D42" s="80">
        <f>SUM(D9:D41)</f>
        <v>116060</v>
      </c>
      <c r="E42" s="56"/>
      <c r="F42" s="42"/>
    </row>
    <row r="43" spans="1:6">
      <c r="A43" s="44" t="s">
        <v>26</v>
      </c>
      <c r="B43" s="81"/>
      <c r="C43" s="53"/>
      <c r="D43" s="81"/>
      <c r="E43" s="56"/>
      <c r="F43" s="42"/>
    </row>
    <row r="44" spans="1:6">
      <c r="A44" s="61" t="s">
        <v>223</v>
      </c>
      <c r="B44" s="92">
        <v>-29515</v>
      </c>
      <c r="C44" s="51"/>
      <c r="D44" s="79">
        <v>-17409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79"/>
      <c r="C46" s="51"/>
      <c r="D46" s="79"/>
      <c r="E46" s="50"/>
      <c r="F46" s="42"/>
    </row>
    <row r="47" spans="1:6">
      <c r="A47" s="44" t="s">
        <v>238</v>
      </c>
      <c r="B47" s="82">
        <f>SUM(B42:B46)</f>
        <v>167254</v>
      </c>
      <c r="C47" s="56"/>
      <c r="D47" s="82">
        <f>SUM(D42:D46)</f>
        <v>98651</v>
      </c>
      <c r="E47" s="56"/>
      <c r="F47" s="42"/>
    </row>
    <row r="48" spans="1:6" ht="15.75" thickBot="1">
      <c r="A48" s="63"/>
      <c r="B48" s="83"/>
      <c r="C48" s="64"/>
      <c r="D48" s="83"/>
      <c r="E48" s="57"/>
      <c r="F48" s="42"/>
    </row>
    <row r="49" spans="1:6" ht="15.75" thickTop="1">
      <c r="A49" s="65" t="s">
        <v>239</v>
      </c>
      <c r="B49" s="84"/>
      <c r="C49" s="52"/>
      <c r="D49" s="84"/>
      <c r="E49" s="57"/>
      <c r="F49" s="42"/>
    </row>
    <row r="50" spans="1:6">
      <c r="A50" s="61" t="s">
        <v>228</v>
      </c>
      <c r="B50" s="85"/>
      <c r="C50" s="52"/>
      <c r="D50" s="85"/>
      <c r="E50" s="50"/>
      <c r="F50" s="42"/>
    </row>
    <row r="51" spans="1:6">
      <c r="A51" s="61" t="s">
        <v>229</v>
      </c>
      <c r="B51" s="85"/>
      <c r="C51" s="52"/>
      <c r="D51" s="85"/>
      <c r="E51" s="50"/>
      <c r="F51" s="42"/>
    </row>
    <row r="52" spans="1:6">
      <c r="A52" s="61" t="s">
        <v>230</v>
      </c>
      <c r="B52" s="85"/>
      <c r="C52" s="52"/>
      <c r="D52" s="85"/>
      <c r="E52" s="54"/>
      <c r="F52" s="42"/>
    </row>
    <row r="53" spans="1:6" ht="15" customHeight="1">
      <c r="A53" s="61" t="s">
        <v>231</v>
      </c>
      <c r="B53" s="85"/>
      <c r="C53" s="52"/>
      <c r="D53" s="85"/>
      <c r="E53" s="58"/>
      <c r="F53" s="37"/>
    </row>
    <row r="54" spans="1:6">
      <c r="A54" s="72" t="s">
        <v>212</v>
      </c>
      <c r="B54" s="85"/>
      <c r="C54" s="52"/>
      <c r="D54" s="85"/>
      <c r="E54" s="35"/>
      <c r="F54" s="37"/>
    </row>
    <row r="55" spans="1:6">
      <c r="A55" s="65" t="s">
        <v>240</v>
      </c>
      <c r="B55" s="86">
        <f>SUM(B50:B54)</f>
        <v>0</v>
      </c>
      <c r="C55" s="66"/>
      <c r="D55" s="86">
        <f>SUM(D50:D54)</f>
        <v>0</v>
      </c>
      <c r="E55" s="58"/>
      <c r="F55" s="37"/>
    </row>
    <row r="56" spans="1:6">
      <c r="A56" s="67"/>
      <c r="B56" s="87"/>
      <c r="C56" s="68"/>
      <c r="D56" s="87"/>
      <c r="E56" s="58"/>
      <c r="F56" s="37"/>
    </row>
    <row r="57" spans="1:6" ht="15.75" thickBot="1">
      <c r="A57" s="65" t="s">
        <v>241</v>
      </c>
      <c r="B57" s="89">
        <f>B47+B55</f>
        <v>167254</v>
      </c>
      <c r="C57" s="90"/>
      <c r="D57" s="89">
        <f>D47+D55</f>
        <v>98651</v>
      </c>
      <c r="E57" s="58"/>
      <c r="F57" s="37"/>
    </row>
    <row r="58" spans="1:6" ht="15.75" thickTop="1">
      <c r="A58" s="67"/>
      <c r="B58" s="87"/>
      <c r="C58" s="68"/>
      <c r="D58" s="87"/>
      <c r="E58" s="58"/>
      <c r="F58" s="37"/>
    </row>
    <row r="59" spans="1:6">
      <c r="A59" s="69" t="s">
        <v>232</v>
      </c>
      <c r="B59" s="87"/>
      <c r="C59" s="68"/>
      <c r="D59" s="87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3510A7-4BEC-4346-8B72-E03CBDB3DB5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6BD6FC-A675-45BF-8332-316C3C6D0BF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B09845-3AC5-4DE0-8268-C6E3193CF3A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2022-08-03T13:50:08Z</dcterms:modified>
</cp:coreProperties>
</file>