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 calcOnSave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<sst xmlns="http://schemas.openxmlformats.org/spreadsheetml/2006/main" count="414" uniqueCount="271">
  <si>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</si>
  <si>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</si>
  <si>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</si>
  <si>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</si>
  <si>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</si>
  <si>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</si>
  <si>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</si>
  <si>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</si>
  <si>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</si>
  <si>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</si>
  <si>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</si>
  <si>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</si>
  <si>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</si>
  <si>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</si>
  <si>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</si>
  <si>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</si>
  <si>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</si>
  <si>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</si>
  <si>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</si>
  <si>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</si>
  <si>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</si>
  <si>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</si>
  <si>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</si>
  <si>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</si>
  <si>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</si>
  <si>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</si>
  <si>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</si>
  <si>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</si>
  <si>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</si>
  <si>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</si>
  <si>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</si>
  <si>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</si>
  <si>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</si>
  <si>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</si>
  <si>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</si>
  <si>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</si>
  <si>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</si>
  <si>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</si>
  <si>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</si>
  <si>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</si>
  <si>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</si>
  <si>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</si>
  <si>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</si>
  <si>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</si>
  <si>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</si>
  <si>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</si>
  <si>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</si>
  <si>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</si>
  <si>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</si>
  <si>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</si>
  <si>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</si>
  <si>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</si>
  <si>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</si>
  <si>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</si>
  <si>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</si>
  <si>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</si>
  <si>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</si>
  <si>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</si>
  <si>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</si>
  <si>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</si>
  <si>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</si>
  <si>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</si>
  <si>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</si>
  <si>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</si>
  <si>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</si>
  <si>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</si>
  <si>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</si>
  <si>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</si>
  <si>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</si>
  <si>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</si>
  <si>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</si>
  <si>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</si>
  <si>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</si>
  <si>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</si>
  <si>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</si>
  <si>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</si>
  <si>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</si>
  <si>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</si>
  <si>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</si>
  <si>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</si>
  <si>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</si>
  <si>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</si>
  <si>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</si>
  <si>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</si>
  <si>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</si>
  <si>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</si>
  <si>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</si>
  <si>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</si>
  <si>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</si>
  <si>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</si>
  <si>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</si>
  <si>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</si>
  <si>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</si>
  <si>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</si>
  <si>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</si>
  <si>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</si>
  <si>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</si>
  <si>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</si>
  <si>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</si>
  <si>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</si>
  <si>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</si>
  <si>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</si>
  <si>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</si>
  <si>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</si>
  <si>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</si>
  <si>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</si>
  <si>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</si>
  <si>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</si>
  <si>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</si>
  <si>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</si>
  <si>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</si>
  <si>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</si>
  <si>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</si>
  <si>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</si>
  <si>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</si>
  <si>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</si>
  <si>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</si>
  <si>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</si>
  <si>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</si>
  <si>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</si>
  <si>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</si>
  <si>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</si>
  <si>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</si>
  <si>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</si>
  <si>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</si>
  <si>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</si>
  <si>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</si>
  <si>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</si>
  <si>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</si>
  <si>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</si>
  <si>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</si>
  <si>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</si>
  <si>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</si>
  <si>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</si>
  <si>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</si>
  <si>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</si>
  <si>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</si>
  <si>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</si>
  <si>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</si>
  <si>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</si>
  <si>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</si>
  <si>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</si>
  <si>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</si>
  <si>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</si>
  <si>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</si>
  <si>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</si>
  <si>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</si>
  <si>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</si>
  <si>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</si>
  <si>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</si>
  <si>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</si>
  <si>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</si>
  <si>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</si>
  <si>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</si>
  <si>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</si>
  <si>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</si>
  <si>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</si>
  <si>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</si>
  <si>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</si>
  <si>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</si>
  <si>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</si>
  <si>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</si>
  <si>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</si>
  <si>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</si>
  <si>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</si>
  <si>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</si>
  <si>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</si>
  <si>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</si>
  <si>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</si>
  <si>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</si>
  <si>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</si>
  <si>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</si>
  <si>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</si>
  <si>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</si>
  <si>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</si>
  <si>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</si>
  <si>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</si>
  <si>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</si>
  <si>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</si>
  <si>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</si>
  <si>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</si>
  <si>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</si>
  <si>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</si>
  <si>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</si>
  <si>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</si>
  <si>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</si>
  <si>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</si>
  <si>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</si>
  <si>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</si>
  <si>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</si>
  <si>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</si>
  <si>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</si>
  <si>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</si>
  <si>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</si>
  <si>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</si>
  <si>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</si>
  <si>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</si>
  <si>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</si>
  <si>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</si>
  <si>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</si>
  <si>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</si>
  <si>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</si>
  <si>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</si>
  <si>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</si>
  <si>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</si>
  <si>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</si>
  <si>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</si>
  <si>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</si>
  <si>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</si>
  <si>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</si>
  <si>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</si>
  <si>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</si>
  <si>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</si>
  <si>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</si>
  <si>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</si>
  <si>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</si>
  <si>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</si>
  <si>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</si>
  <si>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</si>
  <si>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</si>
  <si>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</si>
  <si>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</si>
  <si>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</si>
  <si>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</si>
  <si>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</si>
  <si>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</si>
  <si>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</si>
  <si>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</si>
  <si>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</si>
  <si>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</si>
  <si>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</si>
  <si>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</si>
  <si>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</si>
  <si>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</si>
  <si>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</si>
  <si>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</si>
  <si>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</si>
  <si>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</si>
  <si>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</si>
  <si>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</si>
  <si>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</si>
  <si>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</si>
  <si>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</si>
  <si>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</si>
  <si>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</si>
  <si>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</si>
  <si>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</si>
  <si>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</si>
  <si>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</si>
  <si>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</si>
  <si>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</si>
  <si>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</si>
  <si>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</si>
  <si>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</si>
  <si>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</si>
  <si>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</si>
  <si>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</si>
  <si>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</si>
  <si>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</si>
  <si>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</si>
  <si>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</si>
  <si>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</si>
  <si>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</si>
  <si>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</si>
  <si>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</si>
  <si>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</si>
  <si>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</si>
  <si>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</t>
  </si>
  <si>
    <t>REIDAN shpk</t>
  </si>
  <si>
    <t>NIPT  L82302505U</t>
  </si>
  <si>
    <t>Pasqyrat financiare te vitit 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</si>
</sst>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A79" sqref="A7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36104938</v>
      </c>
      <c r="C10" s="52"/>
      <c r="D10" s="64">
        <v>2079171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-858290</v>
      </c>
      <c r="C19" s="52"/>
      <c r="D19" s="64">
        <v>-40015</v>
      </c>
      <c r="E19" s="51"/>
      <c r="F19" s="42"/>
    </row>
    <row r="20" spans="1:6">
      <c r="A20" s="63" t="s">
        <v>243</v>
      </c>
      <c r="B20" s="64">
        <v>-242101</v>
      </c>
      <c r="C20" s="52"/>
      <c r="D20" s="64">
        <v>-142834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-23000226</v>
      </c>
      <c r="C22" s="52"/>
      <c r="D22" s="64">
        <v>-1532108</v>
      </c>
      <c r="E22" s="51"/>
      <c r="F22" s="42"/>
    </row>
    <row r="23" spans="1:6">
      <c r="A23" s="63" t="s">
        <v>245</v>
      </c>
      <c r="B23" s="64">
        <v>-3825154</v>
      </c>
      <c r="C23" s="52"/>
      <c r="D23" s="64">
        <v>-255867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-1093772</v>
      </c>
      <c r="C26" s="52"/>
      <c r="D26" s="64"/>
      <c r="E26" s="51"/>
      <c r="F26" s="42"/>
    </row>
    <row r="27" spans="1:6">
      <c r="A27" s="45" t="s">
        <v>221</v>
      </c>
      <c r="B27" s="64">
        <v>-4568638</v>
      </c>
      <c r="C27" s="52"/>
      <c r="D27" s="64">
        <v>-522463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-392616</v>
      </c>
      <c r="C40" s="52"/>
      <c r="D40" s="64">
        <v>-39498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2124141</v>
      </c>
      <c r="C42" s="55"/>
      <c r="D42" s="54">
        <f>SUM(D9:D41)</f>
        <v>-453614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-322020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1802121</v>
      </c>
      <c r="C47" s="58"/>
      <c r="D47" s="67">
        <f>SUM(D42:D46)</f>
        <v>-453614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1802121</v>
      </c>
      <c r="C57" s="77"/>
      <c r="D57" s="76">
        <f>D47+D55</f>
        <v>-453614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2020-01-19T08:57:05Z</dcterms:modified>
</cp:coreProperties>
</file>