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C47" i="18"/>
  <c r="D42" l="1"/>
  <c r="D47" s="1"/>
  <c r="D57" s="1"/>
  <c r="B42"/>
  <c r="D55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<sst xmlns="http://schemas.openxmlformats.org/spreadsheetml/2006/main" count="414" uniqueCount="271">
  <si>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</si>
  <si>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</si>
  <si>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</si>
  <si>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</si>
  <si>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</si>
  <si>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</si>
  <si>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</si>
  <si>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</si>
  <si>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</si>
  <si>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</si>
  <si>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</si>
  <si>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</si>
  <si>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</si>
  <si>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</si>
  <si>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</si>
  <si>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</si>
  <si>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</si>
  <si>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</si>
  <si>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</si>
  <si>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</si>
  <si>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</si>
  <si>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</si>
  <si>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</si>
  <si>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</si>
  <si>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</si>
  <si>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</si>
  <si>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</si>
  <si>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</si>
  <si>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</si>
  <si>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</si>
  <si>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</si>
  <si>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</si>
  <si>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</si>
  <si>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</si>
  <si>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</si>
  <si>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</si>
  <si>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</si>
  <si>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</si>
  <si>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</si>
  <si>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</si>
  <si>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</si>
  <si>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</si>
  <si>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</si>
  <si>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</si>
  <si>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</si>
  <si>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</si>
  <si>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</si>
  <si>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</si>
  <si>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</si>
  <si>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</si>
  <si>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</si>
  <si>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</si>
  <si>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</si>
  <si>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</si>
  <si>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</si>
  <si>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</si>
  <si>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</si>
  <si>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</si>
  <si>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</si>
  <si>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</si>
  <si>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</si>
  <si>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</si>
  <si>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</si>
  <si>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</si>
  <si>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</si>
  <si>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</si>
  <si>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</si>
  <si>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</si>
  <si>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</si>
  <si>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</si>
  <si>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</si>
  <si>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</si>
  <si>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</si>
  <si>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</si>
  <si>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</si>
  <si>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</si>
  <si>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</si>
  <si>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</si>
  <si>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</si>
  <si>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</si>
  <si>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</si>
  <si>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</si>
  <si>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</si>
  <si>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</si>
  <si>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</si>
  <si>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</si>
  <si>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</si>
  <si>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</si>
  <si>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</si>
  <si>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</si>
  <si>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</si>
  <si>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</si>
  <si>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</si>
  <si>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</si>
  <si>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</si>
  <si>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</si>
  <si>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</si>
  <si>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</si>
  <si>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</si>
  <si>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</si>
  <si>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</si>
  <si>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</si>
  <si>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</si>
  <si>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</si>
  <si>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</si>
  <si>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</si>
  <si>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</si>
  <si>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</si>
  <si>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</si>
  <si>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</si>
  <si>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</si>
  <si>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</si>
  <si>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</si>
  <si>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</si>
  <si>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</si>
  <si>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</si>
  <si>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</si>
  <si>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</si>
  <si>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</si>
  <si>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</si>
  <si>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</si>
  <si>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</si>
  <si>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</si>
  <si>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</si>
  <si>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</si>
  <si>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</si>
  <si>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</si>
  <si>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</si>
  <si>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</si>
  <si>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</si>
  <si>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</si>
  <si>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</si>
  <si>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</si>
  <si>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</si>
  <si>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</si>
  <si>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</si>
  <si>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</si>
  <si>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</si>
  <si>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</si>
  <si>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</si>
  <si>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</si>
  <si>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</si>
  <si>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</si>
  <si>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</si>
  <si>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</si>
  <si>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</si>
  <si>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</si>
  <si>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</si>
  <si>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</si>
  <si>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</si>
  <si>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</si>
  <si>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</si>
  <si>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</si>
  <si>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</si>
  <si>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</si>
  <si>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</si>
  <si>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</si>
  <si>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</si>
  <si>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</si>
  <si>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</si>
  <si>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</si>
  <si>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</si>
  <si>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</si>
  <si>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</si>
  <si>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</si>
  <si>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</si>
  <si>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</si>
  <si>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</si>
  <si>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</si>
  <si>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</si>
  <si>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</si>
  <si>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</si>
  <si>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</si>
  <si>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</si>
  <si>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</si>
  <si>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</si>
  <si>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</si>
  <si>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</si>
  <si>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</si>
  <si>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</si>
  <si>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</si>
  <si>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</si>
  <si>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</si>
  <si>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</si>
  <si>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</si>
  <si>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</si>
  <si>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</si>
  <si>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</si>
  <si>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</si>
  <si>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</si>
  <si>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</si>
  <si>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</si>
  <si>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</si>
  <si>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</si>
  <si>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</si>
  <si>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</si>
  <si>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</si>
  <si>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</si>
  <si>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</si>
  <si>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</si>
  <si>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</si>
  <si>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</si>
  <si>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</si>
  <si>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</si>
  <si>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</si>
  <si>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</si>
  <si>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</si>
  <si>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</si>
  <si>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</si>
  <si>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</si>
  <si>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</si>
  <si>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</si>
  <si>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</si>
  <si>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</si>
  <si>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</si>
  <si>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</si>
  <si>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</si>
  <si>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</si>
  <si>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</si>
  <si>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</si>
  <si>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</si>
  <si>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</si>
  <si>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</si>
  <si>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</si>
  <si>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</si>
  <si>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</si>
  <si>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</si>
  <si>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</si>
  <si>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</si>
  <si>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</si>
  <si>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</si>
  <si>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</si>
  <si>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</si>
  <si>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</si>
  <si>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</si>
  <si>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</si>
  <si>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</si>
  <si>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</si>
  <si>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</si>
  <si>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</si>
  <si>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</si>
  <si>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</si>
  <si>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</si>
  <si>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</si>
  <si>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</si>
  <si>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</si>
  <si>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</si>
  <si>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</si>
  <si>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</si>
  <si>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</si>
  <si>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</si>
  <si>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</si>
  <si>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</si>
  <si>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</si>
  <si>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</si>
  <si>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</si>
  <si>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</si>
  <si>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</si>
  <si>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</si>
  <si>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</si>
  <si>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</si>
  <si>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</si>
  <si>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</si>
  <si>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</si>
  <si>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</si>
  <si>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</si>
  <si>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</si>
  <si>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</t>
  </si>
  <si>
    <t>NIPT  L82302505U</t>
  </si>
  <si>
    <t>LEA KONFEKSION shpk</t>
  </si>
  <si>
    <t>Pasqyrat financiare te vitit  2021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</si>
</sst>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8" fontId="170" fillId="0" borderId="0" applyFont="0" applyFill="0" applyBorder="0" applyAlignment="0" applyProtection="0"/>
    <xf numFmtId="168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51" fillId="0" borderId="0" applyFont="0" applyFill="0" applyBorder="0" applyAlignment="0" applyProtection="0"/>
    <xf numFmtId="168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27" sqref="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39408256</v>
      </c>
      <c r="C10" s="52"/>
      <c r="D10" s="64">
        <v>39852179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360000</v>
      </c>
      <c r="C14" s="52"/>
      <c r="D14" s="64">
        <v>292000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-773034</v>
      </c>
      <c r="C19" s="52"/>
      <c r="D19" s="64">
        <v>-638215</v>
      </c>
      <c r="E19" s="51"/>
      <c r="F19" s="42"/>
    </row>
    <row r="20" spans="1:6">
      <c r="A20" s="63" t="s">
        <v>243</v>
      </c>
      <c r="B20" s="64">
        <v>-237263</v>
      </c>
      <c r="C20" s="52"/>
      <c r="D20" s="64">
        <v>-120324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-24395416</v>
      </c>
      <c r="C22" s="52"/>
      <c r="D22" s="64">
        <v>-26829125</v>
      </c>
      <c r="E22" s="51"/>
      <c r="F22" s="42"/>
    </row>
    <row r="23" spans="1:6">
      <c r="A23" s="63" t="s">
        <v>245</v>
      </c>
      <c r="B23" s="64">
        <v>-3629881</v>
      </c>
      <c r="C23" s="52"/>
      <c r="D23" s="64">
        <v>-3996473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-947386</v>
      </c>
      <c r="E26" s="51"/>
      <c r="F26" s="42"/>
    </row>
    <row r="27" spans="1:6">
      <c r="A27" s="45" t="s">
        <v>221</v>
      </c>
      <c r="B27" s="64">
        <v>-8423379</v>
      </c>
      <c r="C27" s="52"/>
      <c r="D27" s="64">
        <v>-4707139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-785132</v>
      </c>
      <c r="C40" s="52"/>
      <c r="D40" s="64">
        <v>-470516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1524151</v>
      </c>
      <c r="C42" s="54"/>
      <c r="D42" s="54">
        <f t="shared" ref="D42" si="0">SUM(D9:D41)</f>
        <v>2435001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-297519</v>
      </c>
      <c r="C44" s="52"/>
      <c r="D44" s="64">
        <v>-367680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1226632</v>
      </c>
      <c r="C47" s="67">
        <f t="shared" ref="C47:D47" si="1">SUM(C42:C46)</f>
        <v>0</v>
      </c>
      <c r="D47" s="67">
        <f t="shared" si="1"/>
        <v>2067321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1226632</v>
      </c>
      <c r="C57" s="77"/>
      <c r="D57" s="76">
        <f>D47+D55</f>
        <v>2067321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2022-06-03T10:31:51Z</dcterms:modified>
</cp:coreProperties>
</file>