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FINANCA 2\QKB 2020\Tisco 2020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 l="1"/>
  <c r="D42" i="18"/>
  <c r="B42" i="18"/>
  <c r="B55" i="18" l="1"/>
  <c r="D55" i="18" l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<sst xmlns="http://schemas.openxmlformats.org/spreadsheetml/2006/main" count="414" uniqueCount="271">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</sst>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9" zoomScaleNormal="100" workbookViewId="0">
      <selection activeCell="B48" sqref="B4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68765421</v>
      </c>
      <c r="C10" s="52"/>
      <c r="D10" s="64">
        <v>1934756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-30315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-12495284</v>
      </c>
      <c r="C19" s="52"/>
      <c r="D19" s="64">
        <v>-8333</v>
      </c>
      <c r="E19" s="51"/>
      <c r="F19" s="42"/>
    </row>
    <row r="20" spans="1:6">
      <c r="A20" s="63" t="s">
        <v>247</v>
      </c>
      <c r="B20" s="64">
        <v>-4095732</v>
      </c>
      <c r="C20" s="52"/>
      <c r="D20" s="64">
        <v>-7856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-31068052</v>
      </c>
      <c r="C22" s="52"/>
      <c r="D22" s="64">
        <v>-2548849</v>
      </c>
      <c r="E22" s="51"/>
      <c r="F22" s="42"/>
    </row>
    <row r="23" spans="1:6">
      <c r="A23" s="63" t="s">
        <v>249</v>
      </c>
      <c r="B23" s="64">
        <v>-3871974</v>
      </c>
      <c r="C23" s="52"/>
      <c r="D23" s="64">
        <v>-315668</v>
      </c>
      <c r="E23" s="51"/>
      <c r="F23" s="42"/>
    </row>
    <row r="24" spans="1:6">
      <c r="A24" s="63" t="s">
        <v>251</v>
      </c>
      <c r="E24" s="51"/>
      <c r="F24" s="42"/>
    </row>
    <row r="25" spans="1:6">
      <c r="A25" s="45" t="s">
        <v>220</v>
      </c>
      <c r="B25" s="64">
        <v>-3318513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-10000</v>
      </c>
      <c r="C27" s="52"/>
      <c r="D27" s="64">
        <v>-10000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-206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13875345</v>
      </c>
      <c r="C42" s="55"/>
      <c r="D42" s="54">
        <f>SUM(D10:D41)</f>
        <v>-955950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-1940909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11934436</v>
      </c>
      <c r="C47" s="58"/>
      <c r="D47" s="67">
        <f>SUM(D42:D46)</f>
        <v>-955950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v>11934436</v>
      </c>
      <c r="C57" s="77"/>
      <c r="D57" s="76">
        <f>D47+D55</f>
        <v>-955950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2020-07-22T06:51:54Z</dcterms:modified>
</cp:coreProperties>
</file>