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23"/>
  <c r="B17" l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<sst xmlns="http://schemas.openxmlformats.org/spreadsheetml/2006/main" count="26" uniqueCount="25">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</sst>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2" fontId="9" fillId="0" borderId="0" xfId="0" applyNumberFormat="1" applyFont="1" applyBorder="1" applyAlignment="1">
      <alignment vertical="center"/>
    </xf>
    <xf numFmtId="2" fontId="1" fillId="0" borderId="0" xfId="0" applyNumberFormat="1" applyFont="1" applyBorder="1"/>
    <xf numFmtId="2" fontId="9" fillId="4" borderId="0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/>
    <xf numFmtId="2" fontId="11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2" fontId="11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13" sqref="A13"/>
    </sheetView>
  </sheetViews>
  <sheetFormatPr defaultRowHeight="15"/>
  <cols>
    <col min="1" max="1" width="60.28515625" customWidth="1"/>
    <col min="2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>
      <c r="A1" s="1"/>
      <c r="B1" s="1"/>
      <c r="C1" s="1"/>
    </row>
    <row r="2" spans="1:3" ht="15" customHeight="1">
      <c r="A2" s="28" t="s">
        <v>24</v>
      </c>
      <c r="B2" s="5" t="s">
        <v>23</v>
      </c>
      <c r="C2" s="5" t="s">
        <v>23</v>
      </c>
    </row>
    <row r="3" spans="1:3" ht="15" customHeight="1">
      <c r="A3" s="30"/>
      <c r="B3" s="5" t="s">
        <v>22</v>
      </c>
      <c r="C3" s="5" t="s">
        <v>21</v>
      </c>
    </row>
    <row r="4" spans="1:3">
      <c r="A4" s="11" t="s">
        <v>20</v>
      </c>
      <c r="B4" s="1"/>
      <c r="C4" s="1"/>
    </row>
    <row r="5" spans="1:3">
      <c r="A5" s="31"/>
      <c r="B5" s="4"/>
      <c r="C5" s="1"/>
    </row>
    <row r="6" spans="1:3">
      <c r="A6" s="12" t="s">
        <v>19</v>
      </c>
      <c r="B6" s="20">
        <v>13080177</v>
      </c>
      <c r="C6" s="6">
        <v>12990389</v>
      </c>
    </row>
    <row r="7" spans="1:3">
      <c r="A7" s="12" t="s">
        <v>18</v>
      </c>
      <c r="B7" s="21">
        <v>0</v>
      </c>
      <c r="C7" s="6">
        <v>0</v>
      </c>
    </row>
    <row r="8" spans="1:3">
      <c r="A8" s="12" t="s">
        <v>17</v>
      </c>
      <c r="B8" s="21"/>
      <c r="C8" s="6"/>
    </row>
    <row r="9" spans="1:3">
      <c r="A9" s="29" t="s">
        <v>16</v>
      </c>
      <c r="B9" s="21"/>
      <c r="C9" s="6"/>
    </row>
    <row r="10" spans="1:3">
      <c r="A10" s="12" t="s">
        <v>15</v>
      </c>
      <c r="B10" s="20">
        <v>-16502461</v>
      </c>
      <c r="C10" s="6">
        <v>-12026839</v>
      </c>
    </row>
    <row r="11" spans="1:3">
      <c r="A11" s="12" t="s">
        <v>14</v>
      </c>
      <c r="B11" s="22">
        <v>-105034</v>
      </c>
      <c r="C11" s="19">
        <v>-237394</v>
      </c>
    </row>
    <row r="12" spans="1:3">
      <c r="A12" s="12" t="s">
        <v>13</v>
      </c>
      <c r="B12" s="23">
        <f>SUM(B13:B14)</f>
        <v>-696161</v>
      </c>
      <c r="C12" s="8">
        <v>-584658</v>
      </c>
    </row>
    <row r="13" spans="1:3">
      <c r="A13" s="13" t="s">
        <v>12</v>
      </c>
      <c r="B13" s="20">
        <v>0</v>
      </c>
      <c r="C13" s="7">
        <v>0</v>
      </c>
    </row>
    <row r="14" spans="1:3">
      <c r="A14" s="13" t="s">
        <v>11</v>
      </c>
      <c r="B14" s="20">
        <v>-696161</v>
      </c>
      <c r="C14" s="7">
        <v>-584658</v>
      </c>
    </row>
    <row r="15" spans="1:3">
      <c r="A15" s="12" t="s">
        <v>10</v>
      </c>
      <c r="B15" s="24">
        <v>0</v>
      </c>
      <c r="C15" s="9">
        <v>-16800</v>
      </c>
    </row>
    <row r="16" spans="1:3">
      <c r="A16" s="12" t="s">
        <v>9</v>
      </c>
      <c r="B16" s="24"/>
      <c r="C16" s="6"/>
    </row>
    <row r="17" spans="1:3">
      <c r="A17" s="14" t="s">
        <v>8</v>
      </c>
      <c r="B17" s="32">
        <f>SUM(B6:B12,B15:B16)</f>
        <v>-4223479</v>
      </c>
      <c r="C17" s="33">
        <v>124698</v>
      </c>
    </row>
    <row r="18" spans="1:3">
      <c r="A18" s="15"/>
      <c r="B18" s="25"/>
      <c r="C18" s="10"/>
    </row>
    <row r="19" spans="1:3">
      <c r="A19" s="16" t="s">
        <v>7</v>
      </c>
      <c r="B19" s="26"/>
      <c r="C19" s="6"/>
    </row>
    <row r="20" spans="1:3">
      <c r="A20" s="17" t="s">
        <v>6</v>
      </c>
      <c r="B20" s="26">
        <v>2324</v>
      </c>
      <c r="C20" s="6">
        <v>12</v>
      </c>
    </row>
    <row r="21" spans="1:3">
      <c r="A21" s="12" t="s">
        <v>5</v>
      </c>
      <c r="B21" s="20"/>
      <c r="C21" s="6"/>
    </row>
    <row r="22" spans="1:3">
      <c r="A22" s="12" t="s">
        <v>4</v>
      </c>
      <c r="B22" s="20"/>
      <c r="C22" s="6"/>
    </row>
    <row r="23" spans="1:3">
      <c r="A23" s="15" t="s">
        <v>3</v>
      </c>
      <c r="B23" s="32">
        <f>SUM(B20:B22)</f>
        <v>2324</v>
      </c>
      <c r="C23" s="33">
        <v>12</v>
      </c>
    </row>
    <row r="24" spans="1:3">
      <c r="A24" s="18"/>
      <c r="B24" s="27"/>
      <c r="C24" s="6"/>
    </row>
    <row r="25" spans="1:3">
      <c r="A25" s="18" t="s">
        <v>2</v>
      </c>
      <c r="B25" s="34">
        <f>B17+B20</f>
        <v>-4221155</v>
      </c>
      <c r="C25" s="35">
        <v>124710</v>
      </c>
    </row>
    <row r="26" spans="1:3">
      <c r="A26" s="3" t="s">
        <v>1</v>
      </c>
      <c r="B26" s="20">
        <v>0</v>
      </c>
      <c r="C26" s="6">
        <v>-18706</v>
      </c>
    </row>
    <row r="27" spans="1:3">
      <c r="A27" s="2" t="s">
        <v>0</v>
      </c>
      <c r="B27" s="34">
        <f>SUM(B25:B26)</f>
        <v>-4221155</v>
      </c>
      <c r="C27" s="35">
        <v>106004</v>
      </c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LEONORA</cp:lastModifiedBy>
  <cp:lastPrinted>2022-07-12T14:03:36Z</cp:lastPrinted>
  <dcterms:created xsi:type="dcterms:W3CDTF">2018-06-20T15:30:23Z</dcterms:created>
  <dcterms:modified xsi:type="dcterms:W3CDTF">2022-07-12T14:03:44Z</dcterms:modified>
</cp:coreProperties>
</file>