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G &amp; S sh.p.k\Bilanci  2020\QKB\"/>
    </mc:Choice>
  </mc:AlternateContent>
  <bookViews>
    <workbookView xWindow="0" yWindow="0" windowWidth="23040" windowHeight="8904" tabRatio="801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<sst xmlns="http://schemas.openxmlformats.org/spreadsheetml/2006/main" count="66" uniqueCount="62">
  <si>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</si>
  <si>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</si>
  <si>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</si>
  <si>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</si>
  <si>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</si>
  <si>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</si>
  <si>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</si>
  <si>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</si>
  <si>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</si>
  <si>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</si>
  <si>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</si>
  <si>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</si>
  <si>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</si>
  <si>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</si>
  <si>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</si>
  <si>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</si>
  <si>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</si>
  <si>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</si>
  <si>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</si>
  <si>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</si>
  <si>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</si>
  <si>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</si>
  <si>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</si>
  <si>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</si>
  <si>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</si>
  <si>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</si>
  <si>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</si>
  <si>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</si>
  <si>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</si>
  <si>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</si>
  <si>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</si>
  <si>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</si>
  <si>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</si>
  <si>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</si>
  <si>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</si>
  <si>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</si>
  <si>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</si>
  <si>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</si>
  <si>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</si>
  <si>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</si>
  <si>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</si>
  <si>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</si>
  <si>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</si>
  <si>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</si>
  <si>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</si>
  <si>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</si>
  <si>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</si>
  <si>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</si>
  <si>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</si>
  <si>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</si>
  <si>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</si>
  <si>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</si>
  <si>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</si>
  <si>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</si>
  <si>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</si>
  <si>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</si>
  <si>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</si>
  <si>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</si>
  <si>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</si>
  <si>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L82313029A</t>
  </si>
  <si>
    <t>G&amp;S 2018</t>
  </si>
  <si>
    <t>Te ardhurat nga aktiviteti kryesor (NDERTIMI)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</si>
</sst>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2" fontId="166" fillId="0" borderId="0" xfId="0" applyNumberFormat="1" applyFont="1" applyFill="1" applyBorder="1" applyAlignment="1" applyProtection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="85" zoomScaleNormal="100" zoomScaleSheetLayoutView="85" workbookViewId="0">
      <selection activeCell="F67" sqref="F67"/>
    </sheetView>
  </sheetViews>
  <sheetFormatPr defaultColWidth="9.109375" defaultRowHeight="13.8"/>
  <cols>
    <col min="1" max="1" width="83.21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9" t="s">
        <v>3</v>
      </c>
    </row>
    <row r="2" spans="1:6" ht="14.4">
      <c r="A2" s="10" t="s">
        <v>60</v>
      </c>
    </row>
    <row r="3" spans="1:6" ht="14.4">
      <c r="A3" s="10" t="s">
        <v>59</v>
      </c>
    </row>
    <row r="4" spans="1:6" ht="14.4">
      <c r="A4" s="10" t="s">
        <v>58</v>
      </c>
    </row>
    <row r="5" spans="1:6" ht="14.4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 ht="14.4">
      <c r="A8" s="14"/>
      <c r="B8" s="5"/>
      <c r="C8" s="7"/>
      <c r="D8" s="5"/>
      <c r="E8" s="15"/>
      <c r="F8" s="3"/>
    </row>
    <row r="9" spans="1:6" ht="14.4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40801563</v>
      </c>
      <c r="C10" s="17"/>
      <c r="D10" s="19">
        <v>35289544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-37684783</v>
      </c>
      <c r="C19" s="17"/>
      <c r="D19" s="19">
        <v>-25342376</v>
      </c>
      <c r="E19" s="16"/>
      <c r="F19" s="3"/>
    </row>
    <row r="20" spans="1:6">
      <c r="A20" s="8" t="s">
        <v>18</v>
      </c>
      <c r="B20" s="19"/>
      <c r="C20" s="17"/>
      <c r="D20" s="19">
        <v>-8911482</v>
      </c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-1921100</v>
      </c>
      <c r="C22" s="17"/>
      <c r="D22" s="19">
        <v>-743400</v>
      </c>
      <c r="E22" s="16"/>
      <c r="F22" s="3"/>
    </row>
    <row r="23" spans="1:6">
      <c r="A23" s="8" t="s">
        <v>21</v>
      </c>
      <c r="B23" s="19">
        <v>-315326</v>
      </c>
      <c r="C23" s="17"/>
      <c r="D23" s="19">
        <v>-120259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/>
      <c r="C26" s="17"/>
      <c r="D26" s="19"/>
      <c r="E26" s="16"/>
      <c r="F26" s="3"/>
    </row>
    <row r="27" spans="1:6">
      <c r="A27" s="6" t="s">
        <v>25</v>
      </c>
      <c r="B27" s="19">
        <v>-826647</v>
      </c>
      <c r="C27" s="17"/>
      <c r="D27" s="19">
        <v>-50944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7.6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/>
      <c r="C37" s="17"/>
      <c r="D37" s="19"/>
      <c r="E37" s="16"/>
      <c r="F37" s="3"/>
    </row>
    <row r="38" spans="1:6" ht="27.6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-18935</v>
      </c>
      <c r="C39" s="17"/>
      <c r="D39" s="19">
        <v>-37812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 ht="14.4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34772</v>
      </c>
      <c r="C42" s="24"/>
      <c r="D42" s="23">
        <f>SUM(D9:D41)</f>
        <v>83271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-5310</v>
      </c>
      <c r="C44" s="17"/>
      <c r="D44" s="19">
        <v>-12491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29462</v>
      </c>
      <c r="C47" s="25"/>
      <c r="D47" s="26">
        <f>SUM(D42:D46)</f>
        <v>70780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6" ht="14.4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21.6" customHeight="1" thickBot="1">
      <c r="A57" s="30" t="s">
        <v>53</v>
      </c>
      <c r="B57" s="42">
        <f>B47+B55</f>
        <v>29462</v>
      </c>
      <c r="C57" s="43"/>
      <c r="D57" s="42">
        <f>D47+D55</f>
        <v>70780</v>
      </c>
      <c r="E57" s="33"/>
      <c r="F57" s="34"/>
    </row>
    <row r="58" spans="1:6" ht="14.4" thickTop="1">
      <c r="A58" s="39"/>
      <c r="B58" s="40"/>
      <c r="C58" s="41"/>
      <c r="D58" s="40"/>
      <c r="E58" s="33"/>
      <c r="F58" s="34"/>
    </row>
    <row r="59" spans="1:6" ht="14.4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  <row r="71" spans="1:6">
      <c r="B71" s="51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2020-03-24T11:19:04Z</cp:lastPrinted>
  <dcterms:created xsi:type="dcterms:W3CDTF">2012-01-19T09:31:29Z</dcterms:created>
  <dcterms:modified xsi:type="dcterms:W3CDTF">2021-07-13T21:19:46Z</dcterms:modified>
</cp:coreProperties>
</file>