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65" yWindow="-60" windowWidth="15180" windowHeight="1276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C12"/>
  <c r="C17" s="1"/>
  <c r="C25" s="1"/>
  <c r="N8"/>
  <c r="M11"/>
  <c r="N23"/>
  <c r="M8"/>
  <c r="N15"/>
  <c r="N16"/>
  <c r="M9"/>
  <c r="N12"/>
  <c r="M25"/>
  <c r="M16"/>
  <c r="N21"/>
  <c r="M7"/>
  <c r="N11"/>
  <c r="M17"/>
  <c r="M18"/>
  <c r="M14"/>
  <c r="M13"/>
  <c r="N26"/>
  <c r="M21"/>
  <c r="N14"/>
  <c r="N6"/>
  <c r="N24"/>
  <c r="N19"/>
  <c r="N25"/>
  <c r="N18"/>
  <c r="M12"/>
  <c r="M15"/>
  <c r="M22"/>
  <c r="N13"/>
  <c r="N22"/>
  <c r="N20"/>
  <c r="M6"/>
  <c r="M20"/>
  <c r="N10"/>
  <c r="M10"/>
  <c r="M27"/>
  <c r="N7"/>
  <c r="M24"/>
  <c r="N27"/>
  <c r="N17"/>
  <c r="M23"/>
  <c r="M26"/>
  <c r="M19"/>
  <c r="N9"/>
  <c r="C27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<sst xmlns="http://schemas.openxmlformats.org/spreadsheetml/2006/main" count="28" uniqueCount="27">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</sst>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.00000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5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1" sqref="C31"/>
    </sheetView>
  </sheetViews>
  <sheetFormatPr defaultRowHeight="15"/>
  <cols>
    <col min="1" max="1" width="72.28515625" customWidth="1"/>
    <col min="2" max="2" width="14" bestFit="1" customWidth="1"/>
    <col min="3" max="3" width="13.28515625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5" t="s">
        <v>24</v>
      </c>
      <c r="B2" s="19" t="s">
        <v>23</v>
      </c>
      <c r="C2" s="19" t="s">
        <v>23</v>
      </c>
    </row>
    <row r="3" spans="1:14" ht="15" customHeight="1">
      <c r="A3" s="26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1">
        <v>24575450</v>
      </c>
      <c r="C6" s="21">
        <v>10793199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-101571</v>
      </c>
      <c r="C12" s="16">
        <f>SUM(C13:C14)</f>
        <v>-304713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3">
        <v>-90000</v>
      </c>
      <c r="C13" s="23">
        <v>-270000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3">
        <v>-11571</v>
      </c>
      <c r="C14" s="23">
        <v>-34713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-7226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-24254692</v>
      </c>
      <c r="C16" s="14">
        <v>-219679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211961</v>
      </c>
      <c r="C17" s="7">
        <f>SUM(C6:C12,C15:C16)</f>
        <v>10268807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65450</v>
      </c>
      <c r="C20" s="11">
        <v>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-150691</v>
      </c>
      <c r="C22" s="9">
        <v>-69254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B17+B21+B20+B22</f>
        <v>126720</v>
      </c>
      <c r="C25" s="6">
        <f>C17+C21+C20+C22</f>
        <v>10199555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4">
        <v>-25008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101712</v>
      </c>
      <c r="C27" s="2">
        <f>C25+C26</f>
        <v>10199555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2022-07-11T05:33:22Z</dcterms:modified>
</cp:coreProperties>
</file>