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KOMPJUTERI I RI FOLDER\SHOQERITE\D-Hida Group\"/>
    </mc:Choice>
  </mc:AlternateContent>
  <bookViews>
    <workbookView xWindow="0" yWindow="0" windowWidth="28800" windowHeight="118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<sst xmlns="http://schemas.openxmlformats.org/spreadsheetml/2006/main" count="414" uniqueCount="271">
  <si>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</si>
  <si>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</si>
  <si>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</si>
  <si>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</si>
  <si>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</si>
  <si>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</si>
  <si>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</si>
  <si>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</si>
  <si>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</si>
  <si>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</si>
  <si>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</si>
  <si>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</si>
  <si>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</si>
  <si>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</si>
  <si>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</si>
  <si>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</si>
  <si>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</si>
  <si>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</si>
  <si>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</si>
  <si>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</si>
  <si>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</si>
  <si>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</si>
  <si>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</si>
  <si>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</si>
  <si>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</si>
  <si>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</si>
  <si>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</si>
  <si>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</si>
  <si>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</si>
  <si>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</si>
  <si>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</si>
  <si>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</si>
  <si>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</si>
  <si>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</si>
  <si>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</si>
  <si>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</si>
  <si>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</si>
  <si>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</si>
  <si>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</si>
  <si>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</si>
  <si>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</si>
  <si>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</si>
  <si>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</si>
  <si>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</si>
  <si>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</si>
  <si>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</si>
  <si>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</si>
  <si>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</si>
  <si>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</si>
  <si>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</si>
  <si>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</si>
  <si>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</si>
  <si>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</si>
  <si>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</si>
  <si>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</si>
  <si>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</si>
  <si>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</si>
  <si>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</si>
  <si>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</si>
  <si>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</si>
  <si>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</si>
  <si>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</si>
  <si>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</si>
  <si>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</si>
  <si>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</si>
  <si>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</si>
  <si>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</si>
  <si>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</si>
  <si>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</si>
  <si>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</si>
  <si>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</si>
  <si>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</si>
  <si>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</si>
  <si>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</si>
  <si>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</si>
  <si>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</si>
  <si>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</si>
  <si>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</si>
  <si>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</si>
  <si>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</si>
  <si>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</si>
  <si>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</si>
  <si>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</si>
  <si>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</si>
  <si>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</si>
  <si>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</si>
  <si>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</si>
  <si>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</si>
  <si>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</si>
  <si>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</si>
  <si>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</si>
  <si>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</si>
  <si>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</si>
  <si>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</si>
  <si>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</si>
  <si>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</si>
  <si>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</si>
  <si>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</si>
  <si>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</si>
  <si>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</si>
  <si>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</si>
  <si>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</si>
  <si>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</si>
  <si>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</si>
  <si>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</si>
  <si>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</si>
  <si>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</si>
  <si>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</si>
  <si>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</si>
  <si>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</si>
  <si>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</si>
  <si>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</si>
  <si>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</si>
  <si>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</si>
  <si>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</si>
  <si>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</si>
  <si>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</si>
  <si>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</si>
  <si>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</si>
  <si>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</si>
  <si>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</si>
  <si>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</si>
  <si>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</si>
  <si>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</si>
  <si>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</si>
  <si>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</si>
  <si>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</si>
  <si>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</si>
  <si>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</si>
  <si>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</si>
  <si>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</si>
  <si>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</si>
  <si>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</si>
  <si>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</si>
  <si>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</si>
  <si>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</si>
  <si>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</si>
  <si>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</si>
  <si>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</si>
  <si>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</si>
  <si>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</si>
  <si>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</si>
  <si>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</si>
  <si>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</si>
  <si>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</si>
  <si>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</si>
  <si>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</si>
  <si>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</si>
  <si>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</si>
  <si>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</si>
  <si>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</si>
  <si>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</si>
  <si>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</si>
  <si>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</si>
  <si>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</si>
  <si>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</si>
  <si>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</si>
  <si>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</si>
  <si>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</si>
  <si>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</si>
  <si>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</si>
  <si>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</si>
  <si>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</si>
  <si>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</si>
  <si>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</si>
  <si>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</si>
  <si>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</si>
  <si>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</si>
  <si>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</si>
  <si>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</si>
  <si>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</si>
  <si>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</si>
  <si>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</si>
  <si>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</si>
  <si>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</si>
  <si>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</si>
  <si>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</si>
  <si>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</si>
  <si>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</si>
  <si>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</si>
  <si>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</si>
  <si>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</si>
  <si>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</si>
  <si>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</si>
  <si>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</si>
  <si>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</si>
  <si>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</si>
  <si>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</si>
  <si>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</si>
  <si>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</si>
  <si>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</si>
  <si>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</si>
  <si>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</si>
  <si>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</si>
  <si>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</si>
  <si>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</si>
  <si>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</si>
  <si>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</si>
  <si>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</si>
  <si>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</si>
  <si>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</si>
  <si>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</si>
  <si>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</si>
  <si>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</si>
  <si>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</si>
  <si>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</si>
  <si>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</si>
  <si>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</si>
  <si>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</si>
  <si>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</si>
  <si>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</si>
  <si>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</si>
  <si>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</si>
  <si>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</si>
  <si>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</si>
  <si>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</si>
  <si>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</si>
  <si>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</si>
  <si>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</si>
  <si>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</si>
  <si>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</si>
  <si>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</si>
  <si>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</si>
  <si>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</si>
  <si>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</si>
  <si>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</si>
  <si>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</si>
  <si>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</si>
  <si>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</si>
  <si>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</si>
  <si>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</si>
  <si>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</si>
  <si>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</si>
  <si>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</si>
  <si>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</si>
  <si>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</si>
  <si>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</si>
  <si>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</si>
  <si>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</si>
  <si>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</si>
  <si>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</si>
  <si>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</si>
  <si>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</si>
  <si>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</si>
  <si>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</si>
  <si>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</si>
  <si>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</si>
  <si>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</si>
  <si>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</si>
  <si>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</si>
  <si>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</si>
  <si>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</si>
  <si>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</si>
  <si>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</si>
  <si>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</si>
  <si>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</si>
  <si>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</si>
  <si>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</si>
  <si>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</si>
  <si>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</si>
  <si>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</si>
  <si>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</si>
  <si>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</si>
  <si>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</si>
  <si>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</si>
  <si>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</si>
  <si>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</si>
  <si>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</si>
  <si>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</si>
  <si>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</si>
  <si>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 tjera (shpenzime te panjohura)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</si>
</sst>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zoomScaleNormal="100" workbookViewId="0">
      <selection activeCell="A59" sqref="A5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241</v>
      </c>
    </row>
    <row r="2" spans="1:6">
      <c r="A2" s="50" t="s">
        <v>238</v>
      </c>
    </row>
    <row r="3" spans="1:6">
      <c r="A3" s="50" t="s">
        <v>239</v>
      </c>
    </row>
    <row r="4" spans="1:6">
      <c r="A4" s="50" t="s">
        <v>240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214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20592557</v>
      </c>
      <c r="C10" s="52"/>
      <c r="D10" s="64">
        <v>1392056</v>
      </c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/>
      <c r="E14" s="51"/>
      <c r="F14" s="82" t="s">
        <v>268</v>
      </c>
    </row>
    <row r="15" spans="1:6">
      <c r="A15" s="45" t="s">
        <v>215</v>
      </c>
      <c r="B15" s="64"/>
      <c r="C15" s="52"/>
      <c r="D15" s="64"/>
      <c r="E15" s="51"/>
      <c r="F15" s="42"/>
    </row>
    <row r="16" spans="1:6">
      <c r="A16" s="45" t="s">
        <v>216</v>
      </c>
      <c r="B16" s="64"/>
      <c r="C16" s="52"/>
      <c r="D16" s="64"/>
      <c r="E16" s="51"/>
      <c r="F16" s="42"/>
    </row>
    <row r="17" spans="1:6">
      <c r="A17" s="45" t="s">
        <v>217</v>
      </c>
      <c r="B17" s="64"/>
      <c r="C17" s="52"/>
      <c r="D17" s="64"/>
      <c r="E17" s="51"/>
      <c r="F17" s="42"/>
    </row>
    <row r="18" spans="1:6">
      <c r="A18" s="45" t="s">
        <v>218</v>
      </c>
      <c r="B18" s="51"/>
      <c r="C18" s="52"/>
      <c r="D18" s="51"/>
      <c r="E18" s="51"/>
      <c r="F18" s="42"/>
    </row>
    <row r="19" spans="1:6">
      <c r="A19" s="63" t="s">
        <v>218</v>
      </c>
      <c r="B19" s="64">
        <v>-7574539</v>
      </c>
      <c r="C19" s="52"/>
      <c r="D19" s="64">
        <v>-599502</v>
      </c>
      <c r="E19" s="51"/>
      <c r="F19" s="42"/>
    </row>
    <row r="20" spans="1:6">
      <c r="A20" s="63" t="s">
        <v>246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247</v>
      </c>
      <c r="B22" s="64">
        <v>-2842216</v>
      </c>
      <c r="C22" s="52"/>
      <c r="D22" s="64">
        <v>-211368</v>
      </c>
      <c r="E22" s="51"/>
      <c r="F22" s="84"/>
    </row>
    <row r="23" spans="1:6">
      <c r="A23" s="63" t="s">
        <v>248</v>
      </c>
      <c r="B23" s="64">
        <v>-565108</v>
      </c>
      <c r="C23" s="52"/>
      <c r="D23" s="64">
        <v>-52999</v>
      </c>
      <c r="E23" s="51"/>
      <c r="F23" s="42"/>
    </row>
    <row r="24" spans="1:6">
      <c r="A24" s="63" t="s">
        <v>250</v>
      </c>
      <c r="B24" s="64"/>
      <c r="C24" s="52"/>
      <c r="D24" s="64"/>
      <c r="E24" s="51"/>
      <c r="F24" s="42"/>
    </row>
    <row r="25" spans="1:6">
      <c r="A25" s="45" t="s">
        <v>219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-999945</v>
      </c>
      <c r="C26" s="52"/>
      <c r="D26" s="64">
        <v>0</v>
      </c>
      <c r="E26" s="51"/>
      <c r="F26" s="42"/>
    </row>
    <row r="27" spans="1:6">
      <c r="A27" s="45" t="s">
        <v>220</v>
      </c>
      <c r="B27" s="64">
        <v>-8123355</v>
      </c>
      <c r="C27" s="52"/>
      <c r="D27" s="64">
        <v>-1813745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/>
      <c r="C29" s="52"/>
      <c r="D29" s="64"/>
      <c r="E29" s="51"/>
      <c r="F29" s="42"/>
    </row>
    <row r="30" spans="1:6" ht="15" customHeight="1">
      <c r="A30" s="63" t="s">
        <v>249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63" t="s">
        <v>257</v>
      </c>
      <c r="B33" s="64"/>
      <c r="C33" s="52"/>
      <c r="D33" s="64"/>
      <c r="E33" s="51"/>
      <c r="F33" s="42"/>
    </row>
    <row r="34" spans="1:6" ht="15" customHeight="1">
      <c r="A34" s="63" t="s">
        <v>253</v>
      </c>
      <c r="B34" s="64"/>
      <c r="C34" s="52"/>
      <c r="D34" s="64"/>
      <c r="E34" s="51"/>
      <c r="F34" s="42"/>
    </row>
    <row r="35" spans="1:6">
      <c r="A35" s="45" t="s">
        <v>221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254</v>
      </c>
      <c r="B37" s="64"/>
      <c r="C37" s="52"/>
      <c r="D37" s="64"/>
      <c r="E37" s="51"/>
      <c r="F37" s="42"/>
    </row>
    <row r="38" spans="1:6">
      <c r="A38" s="63" t="s">
        <v>256</v>
      </c>
      <c r="B38" s="64"/>
      <c r="C38" s="52"/>
      <c r="D38" s="64"/>
      <c r="E38" s="51"/>
      <c r="F38" s="42"/>
    </row>
    <row r="39" spans="1:6">
      <c r="A39" s="63" t="s">
        <v>255</v>
      </c>
      <c r="B39" s="64">
        <v>-12978</v>
      </c>
      <c r="C39" s="52"/>
      <c r="D39" s="64">
        <v>0</v>
      </c>
      <c r="E39" s="51"/>
      <c r="F39" s="42"/>
    </row>
    <row r="40" spans="1:6">
      <c r="A40" s="45" t="s">
        <v>222</v>
      </c>
      <c r="B40" s="64"/>
      <c r="C40" s="52"/>
      <c r="D40" s="64"/>
      <c r="E40" s="51"/>
      <c r="F40" s="42"/>
    </row>
    <row r="41" spans="1:6">
      <c r="A41" s="80" t="s">
        <v>259</v>
      </c>
      <c r="B41" s="64"/>
      <c r="C41" s="52"/>
      <c r="D41" s="64"/>
      <c r="E41" s="51"/>
      <c r="F41" s="42"/>
    </row>
    <row r="42" spans="1:6">
      <c r="A42" s="45" t="s">
        <v>223</v>
      </c>
      <c r="B42" s="54">
        <f>SUM(B9:B41)</f>
        <v>474416</v>
      </c>
      <c r="C42" s="55"/>
      <c r="D42" s="54">
        <f>SUM(D9:D41)</f>
        <v>-1285558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>
        <v>-71162</v>
      </c>
      <c r="C44" s="52"/>
      <c r="D44" s="64">
        <v>0</v>
      </c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242</v>
      </c>
      <c r="B47" s="67">
        <f>SUM(B42:B46)</f>
        <v>403254</v>
      </c>
      <c r="C47" s="58"/>
      <c r="D47" s="67">
        <f>SUM(D42:D46)</f>
        <v>-1285558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270</v>
      </c>
      <c r="B54" s="65">
        <v>-541662</v>
      </c>
      <c r="C54" s="53"/>
      <c r="D54" s="65"/>
      <c r="E54" s="35"/>
      <c r="F54" s="37"/>
    </row>
    <row r="55" spans="1:6">
      <c r="A55" s="70" t="s">
        <v>244</v>
      </c>
      <c r="B55" s="71">
        <f>SUM(B50:B54)</f>
        <v>-541662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245</v>
      </c>
      <c r="B57" s="76">
        <f>B47+B55</f>
        <v>-138408</v>
      </c>
      <c r="C57" s="77"/>
      <c r="D57" s="76">
        <f>D47+D55</f>
        <v>-1285558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2020-07-18T12:31:53Z</dcterms:modified>
</cp:coreProperties>
</file>