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Bilanci Aeskulap 2020\Ealbania Bilanc Aeskulap viti 2020\"/>
    </mc:Choice>
  </mc:AlternateContent>
  <xr:revisionPtr revIDLastSave="0" documentId="13_ncr:1_{63A3B2E0-054D-4F24-8E8B-66A60E2F058C}" xr6:coauthVersionLast="46" xr6:coauthVersionMax="46" xr10:uidLastSave="{00000000-0000-0000-0000-000000000000}"/>
  <bookViews>
    <workbookView xWindow="-120" yWindow="-120" windowWidth="29040" windowHeight="176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<sst xmlns="http://schemas.openxmlformats.org/spreadsheetml/2006/main" count="414" uniqueCount="271">
  <si>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</si>
  <si>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</si>
  <si>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</si>
  <si>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</si>
  <si>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</si>
  <si>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</si>
  <si>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</si>
  <si>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</si>
  <si>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</si>
  <si>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</si>
  <si>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</si>
  <si>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</si>
  <si>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</si>
  <si>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</si>
  <si>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</si>
  <si>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</si>
  <si>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</si>
  <si>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</si>
  <si>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</si>
  <si>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</si>
  <si>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</si>
  <si>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</si>
  <si>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</si>
  <si>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</si>
  <si>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</si>
  <si>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</si>
  <si>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</si>
  <si>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</si>
  <si>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</si>
  <si>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</si>
  <si>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</si>
  <si>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</si>
  <si>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</si>
  <si>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</si>
  <si>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</si>
  <si>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</si>
  <si>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</si>
  <si>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</si>
  <si>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</si>
  <si>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</si>
  <si>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</si>
  <si>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</si>
  <si>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</si>
  <si>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</si>
  <si>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</si>
  <si>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</si>
  <si>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</si>
  <si>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</si>
  <si>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</si>
  <si>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</si>
  <si>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</si>
  <si>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</si>
  <si>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</si>
  <si>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</si>
  <si>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</si>
  <si>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</si>
  <si>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</si>
  <si>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</si>
  <si>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</si>
  <si>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</si>
  <si>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</si>
  <si>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</si>
  <si>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</si>
  <si>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</si>
  <si>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</si>
  <si>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</si>
  <si>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</si>
  <si>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</si>
  <si>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</si>
  <si>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</si>
  <si>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</si>
  <si>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</si>
  <si>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</si>
  <si>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</si>
  <si>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</si>
  <si>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</si>
  <si>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</si>
  <si>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</si>
  <si>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</si>
  <si>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</si>
  <si>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</si>
  <si>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</si>
  <si>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</si>
  <si>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</si>
  <si>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</si>
  <si>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</si>
  <si>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</si>
  <si>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</si>
  <si>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</si>
  <si>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</si>
  <si>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</si>
  <si>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</si>
  <si>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</si>
  <si>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</si>
  <si>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</si>
  <si>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</si>
  <si>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</si>
  <si>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</si>
  <si>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</si>
  <si>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</si>
  <si>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</si>
  <si>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</si>
  <si>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</si>
  <si>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</si>
  <si>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</si>
  <si>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</si>
  <si>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</si>
  <si>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</si>
  <si>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</si>
  <si>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</si>
  <si>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</si>
  <si>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</si>
  <si>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</si>
  <si>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</si>
  <si>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</si>
  <si>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</si>
  <si>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</si>
  <si>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</si>
  <si>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</si>
  <si>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</si>
  <si>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</si>
  <si>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</si>
  <si>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</si>
  <si>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</si>
  <si>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</si>
  <si>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</si>
  <si>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</si>
  <si>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</si>
  <si>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</si>
  <si>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</si>
  <si>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</si>
  <si>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</si>
  <si>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</si>
  <si>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</si>
  <si>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</si>
  <si>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</si>
  <si>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</si>
  <si>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</si>
  <si>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</si>
  <si>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</si>
  <si>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</si>
  <si>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</si>
  <si>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</si>
  <si>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</si>
  <si>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</si>
  <si>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</si>
  <si>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</si>
  <si>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</si>
  <si>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</si>
  <si>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</si>
  <si>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</si>
  <si>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</si>
  <si>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</si>
  <si>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</si>
  <si>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</si>
  <si>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</si>
  <si>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</si>
  <si>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</si>
  <si>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</si>
  <si>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</si>
  <si>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</si>
  <si>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</si>
  <si>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</si>
  <si>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</si>
  <si>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</si>
  <si>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</si>
  <si>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</si>
  <si>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</si>
  <si>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</si>
  <si>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</si>
  <si>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</si>
  <si>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</si>
  <si>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</si>
  <si>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</si>
  <si>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</si>
  <si>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</si>
  <si>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</si>
  <si>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</si>
  <si>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</si>
  <si>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</si>
  <si>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</si>
  <si>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</si>
  <si>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</si>
  <si>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</si>
  <si>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</si>
  <si>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</si>
  <si>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</si>
  <si>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</si>
  <si>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</si>
  <si>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</si>
  <si>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</si>
  <si>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</si>
  <si>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</si>
  <si>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</si>
  <si>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</si>
  <si>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</si>
  <si>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</si>
  <si>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</si>
  <si>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</si>
  <si>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</si>
  <si>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</si>
  <si>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</si>
  <si>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</si>
  <si>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</si>
  <si>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</si>
  <si>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</si>
  <si>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</si>
  <si>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</si>
  <si>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</si>
  <si>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</si>
  <si>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</si>
  <si>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</si>
  <si>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</si>
  <si>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</si>
  <si>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</si>
  <si>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</si>
  <si>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</si>
  <si>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</si>
  <si>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</si>
  <si>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</si>
  <si>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</si>
  <si>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</si>
  <si>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</si>
  <si>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</si>
  <si>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</si>
  <si>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</si>
  <si>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</si>
  <si>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</si>
  <si>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</si>
  <si>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</si>
  <si>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</si>
  <si>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</si>
  <si>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</si>
  <si>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</si>
  <si>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</si>
  <si>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</si>
  <si>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</si>
  <si>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</si>
  <si>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</si>
  <si>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</si>
  <si>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</si>
  <si>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</si>
  <si>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</si>
  <si>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</si>
  <si>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</si>
  <si>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</si>
  <si>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</si>
  <si>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</si>
  <si>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</si>
  <si>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</si>
  <si>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</si>
  <si>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</si>
  <si>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</si>
  <si>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</si>
  <si>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</si>
  <si>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</si>
  <si>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</si>
  <si>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</si>
  <si>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</si>
  <si>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</si>
  <si>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</si>
  <si>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</si>
  <si>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</si>
  <si>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</si>
  <si>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</si>
  <si>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</si>
  <si>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</si>
  <si>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</si>
  <si>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2020</t>
  </si>
  <si>
    <t>Aeskulap shpk</t>
  </si>
  <si>
    <t>L82319006O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</si>
</sst>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4" zoomScaleNormal="100" workbookViewId="0">
      <selection activeCell="D77" sqref="D7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>
        <v>63221850</v>
      </c>
      <c r="C9" s="52"/>
      <c r="D9" s="51">
        <v>48523477</v>
      </c>
      <c r="E9" s="51"/>
      <c r="F9" s="83" t="s">
        <v>267</v>
      </c>
    </row>
    <row r="10" spans="1:6">
      <c r="A10" s="63" t="s">
        <v>259</v>
      </c>
      <c r="B10" s="64"/>
      <c r="C10" s="52"/>
      <c r="D10" s="64"/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>
        <v>0</v>
      </c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-56278307</v>
      </c>
      <c r="C19" s="52"/>
      <c r="D19" s="64">
        <v>-39429745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-1099776</v>
      </c>
      <c r="C22" s="52"/>
      <c r="D22" s="64">
        <v>-992657</v>
      </c>
      <c r="E22" s="51"/>
      <c r="F22" s="42"/>
    </row>
    <row r="23" spans="1:6">
      <c r="A23" s="63" t="s">
        <v>246</v>
      </c>
      <c r="B23" s="64">
        <v>-268536</v>
      </c>
      <c r="C23" s="52"/>
      <c r="D23" s="64">
        <v>-231679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-6612</v>
      </c>
      <c r="C26" s="52"/>
      <c r="D26" s="64">
        <v>-3778</v>
      </c>
      <c r="E26" s="51"/>
      <c r="F26" s="42"/>
    </row>
    <row r="27" spans="1:6">
      <c r="A27" s="45" t="s">
        <v>221</v>
      </c>
      <c r="B27" s="64">
        <v>-1584162</v>
      </c>
      <c r="C27" s="52"/>
      <c r="D27" s="64">
        <v>-1771293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>
        <v>0</v>
      </c>
      <c r="C31" s="52"/>
      <c r="D31" s="64">
        <v>380309</v>
      </c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>
        <v>0</v>
      </c>
      <c r="C33" s="52"/>
      <c r="D33" s="64">
        <v>0</v>
      </c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0</v>
      </c>
      <c r="C37" s="52"/>
      <c r="D37" s="64">
        <v>0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3984457</v>
      </c>
      <c r="C42" s="55"/>
      <c r="D42" s="54">
        <f>SUM(D9:D41)</f>
        <v>6474634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-598355</v>
      </c>
      <c r="C44" s="52"/>
      <c r="D44" s="64">
        <v>-983947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3386102</v>
      </c>
      <c r="C47" s="58"/>
      <c r="D47" s="67">
        <f>SUM(D42:D46)</f>
        <v>5490687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3386102</v>
      </c>
      <c r="C57" s="77"/>
      <c r="D57" s="76">
        <f>D47+D55</f>
        <v>5490687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Neli</cp:lastModifiedBy>
  <cp:lastPrinted>2016-10-03T09:59:38Z</cp:lastPrinted>
  <dcterms:created xsi:type="dcterms:W3CDTF">2012-01-19T09:31:29Z</dcterms:created>
  <dcterms:modified xsi:type="dcterms:W3CDTF">2021-05-20T10:21:24Z</dcterms:modified>
</cp:coreProperties>
</file>