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ownloads\"/>
    </mc:Choice>
  </mc:AlternateContent>
  <bookViews>
    <workbookView showHorizontalScroll="0" showVerticalScroll="0" showSheetTabs="0" xWindow="0" yWindow="0" windowWidth="23040" windowHeight="880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<sst xmlns="http://schemas.openxmlformats.org/spreadsheetml/2006/main" count="414" uniqueCount="271">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</sst>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3506" applyNumberFormat="1" applyFont="1" applyAlignment="1">
      <alignment horizontal="center"/>
    </xf>
    <xf numFmtId="3" fontId="174" fillId="0" borderId="0" xfId="0" applyNumberFormat="1" applyFont="1" applyFill="1" applyBorder="1" applyAlignment="1" applyProtection="1"/>
    <xf numFmtId="167" fontId="183" fillId="0" borderId="15" xfId="215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6" zoomScaleNormal="100" workbookViewId="0">
      <selection activeCell="B40" sqref="B4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12109960</v>
      </c>
      <c r="C10" s="52"/>
      <c r="D10" s="64">
        <v>14603397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-9189541</v>
      </c>
      <c r="C19" s="52"/>
      <c r="D19" s="64">
        <v>-10251013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-2212068</v>
      </c>
      <c r="C22" s="52"/>
      <c r="D22" s="64">
        <v>-3420650</v>
      </c>
      <c r="E22" s="51"/>
      <c r="F22" s="42"/>
    </row>
    <row r="23" spans="1:6">
      <c r="A23" s="63" t="s">
        <v>249</v>
      </c>
      <c r="B23" s="64">
        <v>-369416</v>
      </c>
      <c r="C23" s="52"/>
      <c r="D23" s="64">
        <v>-571248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-9368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-7548</v>
      </c>
      <c r="C39" s="52"/>
      <c r="D39" s="64">
        <v>-26957</v>
      </c>
      <c r="E39" s="51"/>
      <c r="F39" s="42"/>
    </row>
    <row r="40" spans="1:6">
      <c r="A40" s="45" t="s">
        <v>223</v>
      </c>
      <c r="B40" s="64">
        <v>-28255</v>
      </c>
      <c r="C40" s="52"/>
      <c r="D40" s="64"/>
      <c r="E40" s="51"/>
      <c r="F40" s="42"/>
    </row>
    <row r="41" spans="1:6" ht="14.4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293764</v>
      </c>
      <c r="C42" s="55"/>
      <c r="D42" s="54">
        <f>SUM(D9:D41)</f>
        <v>333529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-15157</v>
      </c>
      <c r="C44" s="52"/>
      <c r="D44" s="64">
        <v>-23682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278607</v>
      </c>
      <c r="C47" s="58"/>
      <c r="D47" s="67">
        <f>SUM(D42:D46)</f>
        <v>309847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8" ht="14.4" thickTop="1">
      <c r="A49" s="70" t="s">
        <v>244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0" t="s">
        <v>214</v>
      </c>
      <c r="B54" s="65"/>
      <c r="C54" s="53"/>
      <c r="D54" s="65"/>
      <c r="E54" s="35"/>
      <c r="F54" s="37"/>
    </row>
    <row r="55" spans="1:8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4.4" thickBot="1">
      <c r="A57" s="70" t="s">
        <v>246</v>
      </c>
      <c r="B57" s="86">
        <f>B47+B55</f>
        <v>278607</v>
      </c>
      <c r="C57" s="76"/>
      <c r="D57" s="85">
        <f>D47+D55</f>
        <v>309847</v>
      </c>
      <c r="E57" s="60"/>
      <c r="F57" s="37"/>
    </row>
    <row r="58" spans="1:8" ht="14.4" thickTop="1">
      <c r="A58" s="73"/>
      <c r="B58" s="74"/>
      <c r="C58" s="75"/>
      <c r="D58" s="74"/>
      <c r="E58" s="60"/>
      <c r="F58" s="83"/>
      <c r="G58" s="84"/>
      <c r="H58" s="84"/>
    </row>
    <row r="59" spans="1:8" ht="14.4">
      <c r="A59" s="77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2021-07-29T18:12:13Z</dcterms:modified>
</cp:coreProperties>
</file>