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na Paco\Desktop\Dorina Dok\ARC 2022\Mazars 2021\e-albania\"/>
    </mc:Choice>
  </mc:AlternateContent>
  <xr:revisionPtr revIDLastSave="0" documentId="13_ncr:1_{B074327E-19C7-4A15-A87B-372489F86A0A}" xr6:coauthVersionLast="47" xr6:coauthVersionMax="47" xr10:uidLastSave="{00000000-0000-0000-0000-000000000000}"/>
  <bookViews>
    <workbookView xWindow="28692" yWindow="-108" windowWidth="29016" windowHeight="158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<sst xmlns="http://schemas.openxmlformats.org/spreadsheetml/2006/main" count="414" uniqueCount="271">
  <si>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</si>
  <si>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</si>
  <si>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</si>
  <si>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</si>
  <si>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</si>
  <si>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</si>
  <si>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</si>
  <si>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</si>
  <si>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</si>
  <si>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</si>
  <si>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</si>
  <si>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</si>
  <si>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</si>
  <si>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</si>
  <si>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</si>
  <si>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</si>
  <si>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</si>
  <si>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</si>
  <si>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</si>
  <si>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</si>
  <si>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</si>
  <si>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</si>
  <si>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</si>
  <si>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</si>
  <si>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</si>
  <si>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</si>
  <si>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</si>
  <si>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</si>
  <si>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</si>
  <si>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</si>
  <si>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</si>
  <si>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</si>
  <si>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</si>
  <si>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</si>
  <si>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</si>
  <si>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</si>
  <si>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</si>
  <si>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</si>
  <si>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</si>
  <si>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</si>
  <si>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</si>
  <si>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</si>
  <si>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</si>
  <si>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</si>
  <si>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</si>
  <si>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</si>
  <si>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</si>
  <si>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</si>
  <si>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</si>
  <si>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</si>
  <si>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</si>
  <si>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</si>
  <si>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</si>
  <si>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</si>
  <si>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</si>
  <si>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</si>
  <si>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</si>
  <si>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</si>
  <si>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</si>
  <si>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</si>
  <si>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</si>
  <si>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</si>
  <si>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</si>
  <si>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</si>
  <si>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</si>
  <si>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</si>
  <si>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</si>
  <si>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</si>
  <si>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</si>
  <si>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</si>
  <si>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</si>
  <si>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</si>
  <si>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</si>
  <si>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</si>
  <si>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</si>
  <si>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</si>
  <si>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</si>
  <si>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</si>
  <si>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</si>
  <si>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</si>
  <si>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</si>
  <si>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</si>
  <si>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</si>
  <si>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</si>
  <si>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</si>
  <si>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</si>
  <si>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</si>
  <si>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</si>
  <si>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</si>
  <si>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</si>
  <si>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</si>
  <si>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</si>
  <si>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</si>
  <si>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</si>
  <si>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</si>
  <si>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</si>
  <si>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</si>
  <si>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</si>
  <si>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</si>
  <si>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</si>
  <si>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</si>
  <si>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</si>
  <si>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</si>
  <si>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</si>
  <si>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</si>
  <si>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</si>
  <si>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</si>
  <si>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</si>
  <si>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</si>
  <si>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</si>
  <si>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</si>
  <si>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</si>
  <si>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</si>
  <si>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</si>
  <si>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</si>
  <si>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</si>
  <si>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</si>
  <si>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</si>
  <si>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</si>
  <si>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</si>
  <si>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</si>
  <si>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</si>
  <si>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</si>
  <si>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</si>
  <si>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</si>
  <si>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</si>
  <si>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</si>
  <si>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</si>
  <si>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</si>
  <si>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</si>
  <si>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</si>
  <si>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</si>
  <si>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</si>
  <si>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</si>
  <si>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</si>
  <si>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</si>
  <si>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</si>
  <si>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</si>
  <si>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</si>
  <si>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</si>
  <si>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</si>
  <si>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</si>
  <si>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</si>
  <si>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</si>
  <si>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</si>
  <si>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</si>
  <si>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</si>
  <si>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</si>
  <si>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</si>
  <si>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</si>
  <si>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</si>
  <si>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</si>
  <si>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</si>
  <si>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</si>
  <si>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</si>
  <si>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</si>
  <si>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</si>
  <si>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</si>
  <si>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</si>
  <si>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</si>
  <si>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</si>
  <si>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</si>
  <si>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</si>
  <si>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</si>
  <si>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</si>
  <si>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</si>
  <si>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</si>
  <si>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</si>
  <si>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</si>
  <si>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</si>
  <si>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</si>
  <si>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</si>
  <si>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</si>
  <si>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</si>
  <si>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</si>
  <si>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</si>
  <si>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</si>
  <si>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</si>
  <si>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</si>
  <si>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</si>
  <si>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</si>
  <si>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</si>
  <si>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</si>
  <si>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</si>
  <si>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</si>
  <si>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</si>
  <si>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</si>
  <si>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</si>
  <si>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</si>
  <si>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</si>
  <si>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</si>
  <si>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</si>
  <si>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</si>
  <si>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</si>
  <si>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</si>
  <si>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</si>
  <si>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</si>
  <si>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</si>
  <si>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</si>
  <si>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</si>
  <si>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</si>
  <si>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</si>
  <si>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</si>
  <si>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</si>
  <si>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</si>
  <si>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</si>
  <si>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</si>
  <si>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</si>
  <si>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</si>
  <si>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</si>
  <si>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</si>
  <si>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</si>
  <si>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</si>
  <si>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</si>
  <si>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</si>
  <si>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</si>
  <si>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</si>
  <si>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</si>
  <si>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</si>
  <si>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</si>
  <si>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</si>
  <si>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</si>
  <si>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</si>
  <si>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</si>
  <si>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</si>
  <si>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</si>
  <si>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</si>
  <si>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</si>
  <si>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</si>
  <si>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</si>
  <si>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</si>
  <si>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</si>
  <si>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</si>
  <si>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</si>
  <si>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</si>
  <si>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</si>
  <si>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</si>
  <si>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</si>
  <si>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</si>
  <si>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</si>
  <si>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</si>
  <si>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</si>
  <si>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</si>
  <si>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</si>
  <si>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</si>
  <si>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</si>
  <si>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</si>
  <si>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</si>
  <si>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</si>
  <si>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</si>
  <si>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</si>
  <si>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</si>
  <si>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</si>
  <si>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</si>
  <si>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</si>
  <si>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</si>
  <si>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</si>
  <si>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</si>
  <si>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</si>
  <si>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</si>
  <si>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</si>
  <si>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</si>
  <si>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</si>
  <si>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</si>
  <si>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</si>
  <si>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</si>
  <si>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</si>
  <si>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K81728025F</t>
  </si>
  <si>
    <t xml:space="preserve"> Lek/Miljon Lek</t>
  </si>
  <si>
    <t>Pasqyrat financiare te vitit 2021</t>
  </si>
  <si>
    <t>ARC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</si>
</sst>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270</v>
      </c>
    </row>
    <row r="3" spans="1:6" ht="14.4">
      <c r="A3" s="50" t="s">
        <v>267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311066890</v>
      </c>
      <c r="C10" s="52"/>
      <c r="D10" s="64">
        <v>244874249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3005320</v>
      </c>
      <c r="C14" s="52"/>
      <c r="D14" s="64">
        <v>-2897662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-201014384</v>
      </c>
      <c r="C19" s="52"/>
      <c r="D19" s="64">
        <v>-128399671</v>
      </c>
      <c r="E19" s="51"/>
      <c r="F19" s="42"/>
    </row>
    <row r="20" spans="1:6">
      <c r="A20" s="63" t="s">
        <v>243</v>
      </c>
      <c r="B20" s="64">
        <v>-31972452</v>
      </c>
      <c r="C20" s="52"/>
      <c r="D20" s="64">
        <v>-25716520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-21924207</v>
      </c>
      <c r="C22" s="52"/>
      <c r="D22" s="64">
        <v>-39095889</v>
      </c>
      <c r="E22" s="51"/>
      <c r="F22" s="42"/>
    </row>
    <row r="23" spans="1:6">
      <c r="A23" s="63" t="s">
        <v>245</v>
      </c>
      <c r="B23" s="64">
        <v>-2933644</v>
      </c>
      <c r="C23" s="52"/>
      <c r="D23" s="64">
        <v>-4773731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-10730373</v>
      </c>
      <c r="C26" s="52"/>
      <c r="D26" s="64">
        <v>-13233249</v>
      </c>
      <c r="E26" s="51"/>
      <c r="F26" s="42"/>
    </row>
    <row r="27" spans="1:6">
      <c r="A27" s="45" t="s">
        <v>221</v>
      </c>
      <c r="B27" s="64">
        <v>-2311196</v>
      </c>
      <c r="C27" s="52"/>
      <c r="D27" s="64">
        <v>-271747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-3548196</v>
      </c>
      <c r="C37" s="52"/>
      <c r="D37" s="64">
        <v>-1873785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18556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39656314</v>
      </c>
      <c r="C42" s="55"/>
      <c r="D42" s="54">
        <f>SUM(D9:D41)</f>
        <v>28611995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-6295127</v>
      </c>
      <c r="C44" s="52"/>
      <c r="D44" s="64">
        <v>-4471664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33361187</v>
      </c>
      <c r="C47" s="58"/>
      <c r="D47" s="67">
        <f>SUM(D42:D46)</f>
        <v>24140331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33361187</v>
      </c>
      <c r="C57" s="77"/>
      <c r="D57" s="76">
        <f>D47+D55</f>
        <v>24140331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4DA78AD-A315-462C-90B5-FAC61FD9A10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2C8ECC1-7B68-4803-8CB9-83266EC374B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2BE0C1B-0C7B-443D-890F-B1D911F515D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 Paco</cp:lastModifiedBy>
  <cp:lastPrinted>2016-10-03T09:59:38Z</cp:lastPrinted>
  <dcterms:created xsi:type="dcterms:W3CDTF">2012-01-19T09:31:29Z</dcterms:created>
  <dcterms:modified xsi:type="dcterms:W3CDTF">2022-07-14T14:39:19Z</dcterms:modified>
</cp:coreProperties>
</file>