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Win-pgb3pfop0qh\server\QKB 2018\MARINI TRANS\PFF 2018 EXCEL SKK 2\"/>
    </mc:Choice>
  </mc:AlternateContent>
  <xr:revisionPtr revIDLastSave="0" documentId="13_ncr:1_{45761325-2086-4C9E-BFBF-B80BFADA1987}" xr6:coauthVersionLast="43" xr6:coauthVersionMax="43" xr10:uidLastSave="{00000000-0000-0000-0000-000000000000}"/>
  <bookViews>
    <workbookView xWindow="-120" yWindow="-120" windowWidth="19440" windowHeight="150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<sst xmlns="http://schemas.openxmlformats.org/spreadsheetml/2006/main" count="414" uniqueCount="271">
  <si>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</si>
  <si>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</si>
  <si>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</si>
  <si>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</si>
  <si>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</si>
  <si>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</si>
  <si>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</si>
  <si>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</si>
  <si>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</si>
  <si>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</si>
  <si>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</si>
  <si>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</si>
  <si>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</si>
  <si>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</si>
  <si>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</si>
  <si>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</si>
  <si>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</si>
  <si>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</si>
  <si>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</si>
  <si>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</si>
  <si>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</si>
  <si>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</si>
  <si>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</si>
  <si>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</si>
  <si>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</si>
  <si>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</si>
  <si>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</si>
  <si>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</si>
  <si>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</si>
  <si>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</si>
  <si>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</si>
  <si>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</si>
  <si>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</si>
  <si>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</si>
  <si>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</si>
  <si>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</si>
  <si>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</si>
  <si>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</si>
  <si>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</si>
  <si>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</si>
  <si>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</si>
  <si>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</si>
  <si>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</si>
  <si>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</si>
  <si>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</si>
  <si>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</si>
  <si>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</si>
  <si>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</si>
  <si>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</si>
  <si>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</si>
  <si>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</si>
  <si>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</si>
  <si>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</si>
  <si>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</si>
  <si>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</si>
  <si>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</si>
  <si>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</si>
  <si>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</si>
  <si>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</si>
  <si>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</si>
  <si>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</si>
  <si>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</si>
  <si>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</si>
  <si>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</si>
  <si>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</si>
  <si>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</si>
  <si>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</si>
  <si>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</si>
  <si>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</si>
  <si>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</si>
  <si>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</si>
  <si>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</si>
  <si>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</si>
  <si>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</si>
  <si>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</si>
  <si>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</si>
  <si>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</si>
  <si>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</si>
  <si>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</si>
  <si>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</si>
  <si>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</si>
  <si>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</si>
  <si>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</si>
  <si>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</si>
  <si>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</si>
  <si>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</si>
  <si>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</si>
  <si>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</si>
  <si>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</si>
  <si>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</si>
  <si>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</si>
  <si>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</si>
  <si>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</si>
  <si>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</si>
  <si>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</si>
  <si>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</si>
  <si>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</si>
  <si>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</si>
  <si>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</si>
  <si>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</si>
  <si>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</si>
  <si>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</si>
  <si>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</si>
  <si>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</si>
  <si>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</si>
  <si>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</si>
  <si>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</si>
  <si>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</si>
  <si>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</si>
  <si>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</si>
  <si>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</si>
  <si>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</si>
  <si>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</si>
  <si>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</si>
  <si>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</si>
  <si>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</si>
  <si>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</si>
  <si>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</si>
  <si>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</si>
  <si>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</si>
  <si>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</si>
  <si>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</si>
  <si>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</si>
  <si>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</si>
  <si>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</si>
  <si>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</si>
  <si>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</si>
  <si>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</si>
  <si>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</si>
  <si>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</si>
  <si>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</si>
  <si>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</si>
  <si>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</si>
  <si>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</si>
  <si>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</si>
  <si>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</si>
  <si>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</si>
  <si>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</si>
  <si>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</si>
  <si>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</si>
  <si>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</si>
  <si>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</si>
  <si>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</si>
  <si>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</si>
  <si>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</si>
  <si>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</si>
  <si>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</si>
  <si>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</si>
  <si>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</si>
  <si>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</si>
  <si>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</si>
  <si>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</si>
  <si>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</si>
  <si>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</si>
  <si>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</si>
  <si>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</si>
  <si>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</si>
  <si>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</si>
  <si>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</si>
  <si>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</si>
  <si>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</si>
  <si>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</si>
  <si>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</si>
  <si>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</si>
  <si>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</si>
  <si>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</si>
  <si>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</si>
  <si>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</si>
  <si>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</si>
  <si>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</si>
  <si>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</si>
  <si>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</si>
  <si>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</si>
  <si>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</si>
  <si>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</si>
  <si>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</si>
  <si>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</si>
  <si>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</si>
  <si>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</si>
  <si>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</si>
  <si>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</si>
  <si>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</si>
  <si>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</si>
  <si>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</si>
  <si>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</si>
  <si>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</si>
  <si>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</si>
  <si>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</si>
  <si>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</si>
  <si>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</si>
  <si>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</si>
  <si>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</si>
  <si>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</si>
  <si>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</si>
  <si>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</si>
  <si>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</si>
  <si>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</si>
  <si>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</si>
  <si>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</si>
  <si>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</si>
  <si>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</si>
  <si>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</si>
  <si>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</si>
  <si>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</si>
  <si>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</si>
  <si>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</si>
  <si>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</si>
  <si>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</si>
  <si>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</si>
  <si>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</si>
  <si>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</si>
  <si>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</si>
  <si>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</si>
  <si>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</si>
  <si>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</si>
  <si>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</si>
  <si>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</si>
  <si>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</si>
  <si>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</si>
  <si>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</si>
  <si>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</si>
  <si>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</si>
  <si>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</si>
  <si>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</si>
  <si>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</si>
  <si>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</si>
  <si>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</si>
  <si>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</si>
  <si>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</si>
  <si>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</si>
  <si>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</si>
  <si>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</si>
  <si>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</si>
  <si>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</si>
  <si>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</si>
  <si>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</si>
  <si>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</si>
  <si>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</si>
  <si>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</si>
  <si>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</si>
  <si>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</si>
  <si>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</si>
  <si>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</si>
  <si>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</si>
  <si>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</si>
  <si>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</si>
  <si>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</si>
  <si>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</si>
  <si>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</si>
  <si>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</si>
  <si>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</si>
  <si>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</si>
  <si>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</si>
  <si>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</si>
  <si>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</si>
  <si>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</si>
  <si>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</si>
  <si>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</si>
  <si>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</si>
  <si>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</si>
  <si>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</si>
  <si>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</si>
  <si>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</si>
  <si>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</si>
  <si>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</si>
  <si>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</si>
  <si>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</si>
  <si>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</si>
  <si>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</si>
  <si>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</si>
  <si>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(Fitim diferenca kambio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</si>
</sst>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9" fontId="183" fillId="0" borderId="25" xfId="0" applyNumberFormat="1" applyFont="1" applyFill="1" applyBorder="1" applyAlignment="1">
      <alignment horizontal="right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7" zoomScaleNormal="100" workbookViewId="0">
      <selection activeCell="A48" sqref="A48:A4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269</v>
      </c>
    </row>
    <row r="10" spans="1:6">
      <c r="A10" s="63" t="s">
        <v>261</v>
      </c>
      <c r="B10" s="64">
        <v>34130463.100000001</v>
      </c>
      <c r="C10" s="52"/>
      <c r="D10" s="64">
        <v>22656014</v>
      </c>
      <c r="E10" s="51"/>
      <c r="F10" s="82" t="s">
        <v>266</v>
      </c>
    </row>
    <row r="11" spans="1:6">
      <c r="A11" s="63" t="s">
        <v>263</v>
      </c>
      <c r="B11" s="64">
        <v>477978.33</v>
      </c>
      <c r="C11" s="52"/>
      <c r="D11" s="64"/>
      <c r="E11" s="51"/>
      <c r="F11" s="82" t="s">
        <v>267</v>
      </c>
    </row>
    <row r="12" spans="1:6">
      <c r="A12" s="63" t="s">
        <v>264</v>
      </c>
      <c r="B12" s="64"/>
      <c r="C12" s="52"/>
      <c r="D12" s="64"/>
      <c r="E12" s="51"/>
      <c r="F12" s="82" t="s">
        <v>267</v>
      </c>
    </row>
    <row r="13" spans="1:6">
      <c r="A13" s="63" t="s">
        <v>265</v>
      </c>
      <c r="B13" s="64"/>
      <c r="C13" s="52"/>
      <c r="D13" s="64"/>
      <c r="E13" s="51"/>
      <c r="F13" s="82" t="s">
        <v>267</v>
      </c>
    </row>
    <row r="14" spans="1:6">
      <c r="A14" s="63" t="s">
        <v>262</v>
      </c>
      <c r="B14" s="64"/>
      <c r="C14" s="52"/>
      <c r="D14" s="64"/>
      <c r="E14" s="51"/>
      <c r="F14" s="82" t="s">
        <v>268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>
        <v>-22401846.920000002</v>
      </c>
      <c r="C20" s="52"/>
      <c r="D20" s="64">
        <v>-8285798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-864000</v>
      </c>
      <c r="C22" s="52"/>
      <c r="D22" s="64">
        <v>-640000</v>
      </c>
      <c r="E22" s="51"/>
      <c r="F22" s="42"/>
    </row>
    <row r="23" spans="1:6">
      <c r="A23" s="63" t="s">
        <v>249</v>
      </c>
      <c r="B23" s="64">
        <v>-144288</v>
      </c>
      <c r="C23" s="52"/>
      <c r="D23" s="64">
        <v>-106880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-1054819</v>
      </c>
      <c r="C26" s="52"/>
      <c r="D26" s="64">
        <v>-330470</v>
      </c>
      <c r="E26" s="51"/>
      <c r="F26" s="42"/>
    </row>
    <row r="27" spans="1:6">
      <c r="A27" s="45" t="s">
        <v>221</v>
      </c>
      <c r="B27" s="64">
        <v>-9159626.6400000006</v>
      </c>
      <c r="C27" s="52"/>
      <c r="D27" s="64">
        <v>-11786116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>
        <v>2028.86</v>
      </c>
      <c r="C34" s="52"/>
      <c r="D34" s="64">
        <v>64102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>
        <v>-3873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270</v>
      </c>
      <c r="B41" s="64">
        <v>269225.21000000002</v>
      </c>
      <c r="C41" s="52"/>
      <c r="D41" s="64"/>
      <c r="E41" s="51"/>
      <c r="F41" s="42"/>
    </row>
    <row r="42" spans="1:6">
      <c r="A42" s="45" t="s">
        <v>224</v>
      </c>
      <c r="B42" s="54">
        <f>SUM(B9:B41)</f>
        <v>1255114.9399999974</v>
      </c>
      <c r="C42" s="55"/>
      <c r="D42" s="54">
        <f>SUM(D9:D41)</f>
        <v>1566979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-196927</v>
      </c>
      <c r="C44" s="52"/>
      <c r="D44" s="64">
        <v>-125727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84">
        <f>SUM(B42:B46)</f>
        <v>1058187.9399999974</v>
      </c>
      <c r="C47" s="58"/>
      <c r="D47" s="67">
        <f>SUM(D42:D46)</f>
        <v>1441252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1058187.9399999974</v>
      </c>
      <c r="C57" s="77"/>
      <c r="D57" s="76">
        <f>D47+D55</f>
        <v>1441252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260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Rubin</cp:lastModifiedBy>
  <cp:lastPrinted>2016-10-03T09:59:38Z</cp:lastPrinted>
  <dcterms:created xsi:type="dcterms:W3CDTF">2012-01-19T09:31:29Z</dcterms:created>
  <dcterms:modified xsi:type="dcterms:W3CDTF">2019-05-17T08:36:39Z</dcterms:modified>
</cp:coreProperties>
</file>