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\d\Klientet\Aerd shpk\Bilanci 2021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<sst xmlns="http://schemas.openxmlformats.org/spreadsheetml/2006/main" count="408" uniqueCount="267">
  <si>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</si>
  <si>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</si>
  <si>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</si>
  <si>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</si>
  <si>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</si>
  <si>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</si>
  <si>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</si>
  <si>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</si>
  <si>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</si>
  <si>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</si>
  <si>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</si>
  <si>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</si>
  <si>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</si>
  <si>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</si>
  <si>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</si>
  <si>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</si>
  <si>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</si>
  <si>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</si>
  <si>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</si>
  <si>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</si>
  <si>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</si>
  <si>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</si>
  <si>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</si>
  <si>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</si>
  <si>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</si>
  <si>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</si>
  <si>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</si>
  <si>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</si>
  <si>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</si>
  <si>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</si>
  <si>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</si>
  <si>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</si>
  <si>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</si>
  <si>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</si>
  <si>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</si>
  <si>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</si>
  <si>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</si>
  <si>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</si>
  <si>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</si>
  <si>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</si>
  <si>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</si>
  <si>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</si>
  <si>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</si>
  <si>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</si>
  <si>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</si>
  <si>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</si>
  <si>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</si>
  <si>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</si>
  <si>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</si>
  <si>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</si>
  <si>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</si>
  <si>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</si>
  <si>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</si>
  <si>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</si>
  <si>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</si>
  <si>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</si>
  <si>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</si>
  <si>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</si>
  <si>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</si>
  <si>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</si>
  <si>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</si>
  <si>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</si>
  <si>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</si>
  <si>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</si>
  <si>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</si>
  <si>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</si>
  <si>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</si>
  <si>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</si>
  <si>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</si>
  <si>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</si>
  <si>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</si>
  <si>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</si>
  <si>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</si>
  <si>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</si>
  <si>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</si>
  <si>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</si>
  <si>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</si>
  <si>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</si>
  <si>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</si>
  <si>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</si>
  <si>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</si>
  <si>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</si>
  <si>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</si>
  <si>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</si>
  <si>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</si>
  <si>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</si>
  <si>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</si>
  <si>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</si>
  <si>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</si>
  <si>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</si>
  <si>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</si>
  <si>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</si>
  <si>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</si>
  <si>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</si>
  <si>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</si>
  <si>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</si>
  <si>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</si>
  <si>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</si>
  <si>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</si>
  <si>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</si>
  <si>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</si>
  <si>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</si>
  <si>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</si>
  <si>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</si>
  <si>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</si>
  <si>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</si>
  <si>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</si>
  <si>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</si>
  <si>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</si>
  <si>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</si>
  <si>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</si>
  <si>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</si>
  <si>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</si>
  <si>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</si>
  <si>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</si>
  <si>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</si>
  <si>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</si>
  <si>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</si>
  <si>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</si>
  <si>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</si>
  <si>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</si>
  <si>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</si>
  <si>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</si>
  <si>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</si>
  <si>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</si>
  <si>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</si>
  <si>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</si>
  <si>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</si>
  <si>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</si>
  <si>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</si>
  <si>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</si>
  <si>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</si>
  <si>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</si>
  <si>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</si>
  <si>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</si>
  <si>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</si>
  <si>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</si>
  <si>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</si>
  <si>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</si>
  <si>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</si>
  <si>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</si>
  <si>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</si>
  <si>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</si>
  <si>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</si>
  <si>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</si>
  <si>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</si>
  <si>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</si>
  <si>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</si>
  <si>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</si>
  <si>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</si>
  <si>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</si>
  <si>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</si>
  <si>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</si>
  <si>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</si>
  <si>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</si>
  <si>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</si>
  <si>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</si>
  <si>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</si>
  <si>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</si>
  <si>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</si>
  <si>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</si>
  <si>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</si>
  <si>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</si>
  <si>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</si>
  <si>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</si>
  <si>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</si>
  <si>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</si>
  <si>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</si>
  <si>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</si>
  <si>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</si>
  <si>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</si>
  <si>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</si>
  <si>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</si>
  <si>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</si>
  <si>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</si>
  <si>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</si>
  <si>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</si>
  <si>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</si>
  <si>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</si>
  <si>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</si>
  <si>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</si>
  <si>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</si>
  <si>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</si>
  <si>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</si>
  <si>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</si>
  <si>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</si>
  <si>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</si>
  <si>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</si>
  <si>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</si>
  <si>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</si>
  <si>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</si>
  <si>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</si>
  <si>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</si>
  <si>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</si>
  <si>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</si>
  <si>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</si>
  <si>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</si>
  <si>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</si>
  <si>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</si>
  <si>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</si>
  <si>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</si>
  <si>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</si>
  <si>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</si>
  <si>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</si>
  <si>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</si>
  <si>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</si>
  <si>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</si>
  <si>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</si>
  <si>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</si>
  <si>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</si>
  <si>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</si>
  <si>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</si>
  <si>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</si>
  <si>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</si>
  <si>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</si>
  <si>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</si>
  <si>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</si>
  <si>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</si>
  <si>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</si>
  <si>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</si>
  <si>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</si>
  <si>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</si>
  <si>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</si>
  <si>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</si>
  <si>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</si>
  <si>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</si>
  <si>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</si>
  <si>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</si>
  <si>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</si>
  <si>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</si>
  <si>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</si>
  <si>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</si>
  <si>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</si>
  <si>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</si>
  <si>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</si>
  <si>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</si>
  <si>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</si>
  <si>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</si>
  <si>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</si>
  <si>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</si>
  <si>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</si>
  <si>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</si>
  <si>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</si>
  <si>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</si>
  <si>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</si>
  <si>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</si>
  <si>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</si>
  <si>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</si>
  <si>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</si>
  <si>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</si>
  <si>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</si>
  <si>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</si>
  <si>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</si>
  <si>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</si>
  <si>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</si>
  <si>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</si>
  <si>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</si>
  <si>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</si>
  <si>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</si>
  <si>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</si>
  <si>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</si>
  <si>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</si>
  <si>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</si>
  <si>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</si>
  <si>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AERD SHPK</t>
  </si>
  <si>
    <t>NIPT L71310007U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</si>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</sst>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87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28" zoomScaleNormal="100" workbookViewId="0">
      <selection sqref="A1:D61"/>
    </sheetView>
  </sheetViews>
  <sheetFormatPr defaultColWidth="9.140625" defaultRowHeight="15"/>
  <cols>
    <col min="1" max="1" width="93.28515625" style="42" customWidth="1"/>
    <col min="2" max="2" width="11.7109375" style="41" customWidth="1"/>
    <col min="3" max="3" width="2.7109375" style="41" customWidth="1"/>
    <col min="4" max="4" width="12.1406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41731289</v>
      </c>
      <c r="C10" s="52"/>
      <c r="D10" s="64">
        <v>35422527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-19993970</v>
      </c>
      <c r="C19" s="52"/>
      <c r="D19" s="64">
        <v>-18867745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-3504598</v>
      </c>
      <c r="C22" s="52"/>
      <c r="D22" s="64">
        <v>-2871651</v>
      </c>
      <c r="E22" s="51"/>
      <c r="F22" s="42"/>
    </row>
    <row r="23" spans="1:6">
      <c r="A23" s="63" t="s">
        <v>246</v>
      </c>
      <c r="B23" s="64">
        <v>-585277</v>
      </c>
      <c r="C23" s="52"/>
      <c r="D23" s="64">
        <v>-479568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-754882</v>
      </c>
      <c r="C26" s="52"/>
      <c r="D26" s="64">
        <v>-902881</v>
      </c>
      <c r="E26" s="51"/>
      <c r="F26" s="42"/>
    </row>
    <row r="27" spans="1:6">
      <c r="A27" s="45" t="s">
        <v>221</v>
      </c>
      <c r="B27" s="64">
        <v>-6652643</v>
      </c>
      <c r="C27" s="52"/>
      <c r="D27" s="64">
        <v>-4418625</v>
      </c>
      <c r="E27" s="51"/>
      <c r="F27" s="42"/>
    </row>
    <row r="28" spans="1:6">
      <c r="A28" s="45" t="s">
        <v>210</v>
      </c>
      <c r="B28" s="82"/>
      <c r="C28" s="52"/>
      <c r="D28" s="82">
        <v>109797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-127495</v>
      </c>
      <c r="C37" s="52"/>
      <c r="D37" s="64">
        <v>-153896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-16773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10095651</v>
      </c>
      <c r="C42" s="55"/>
      <c r="D42" s="54">
        <f>SUM(D9:D41)</f>
        <v>7837958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-1514348</v>
      </c>
      <c r="C44" s="52"/>
      <c r="D44" s="64">
        <v>-1175694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8581303</v>
      </c>
      <c r="C47" s="58"/>
      <c r="D47" s="67">
        <f>SUM(D42:D46)</f>
        <v>6662264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8581303</v>
      </c>
      <c r="C57" s="77"/>
      <c r="D57" s="76">
        <f>D47+D55</f>
        <v>6662264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3" right="0.17" top="0.61" bottom="0.19" header="0.31496062992126" footer="0.31496062992126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2022-03-28T09:29:12Z</cp:lastPrinted>
  <dcterms:created xsi:type="dcterms:W3CDTF">2012-01-19T09:31:29Z</dcterms:created>
  <dcterms:modified xsi:type="dcterms:W3CDTF">2022-03-28T09:29:14Z</dcterms:modified>
</cp:coreProperties>
</file>