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8"/>
  <c r="B27"/>
  <c r="D42"/>
  <c r="B42" l="1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<sst xmlns="http://schemas.openxmlformats.org/spreadsheetml/2006/main" count="60" uniqueCount="58">
  <si>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</si>
  <si>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Agro Sativa Shpk</t>
  </si>
  <si>
    <t>L72512202K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</si>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</sst>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9" sqref="F1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12334678</v>
      </c>
      <c r="C10" s="17"/>
      <c r="D10" s="29">
        <v>11384149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6">
      <c r="A17" s="10" t="s">
        <v>16</v>
      </c>
      <c r="B17" s="29"/>
      <c r="C17" s="17"/>
      <c r="D17" s="29"/>
      <c r="E17" s="16"/>
    </row>
    <row r="18" spans="1:6">
      <c r="A18" s="10" t="s">
        <v>17</v>
      </c>
      <c r="B18" s="16"/>
      <c r="C18" s="17"/>
      <c r="D18" s="16"/>
      <c r="E18" s="16"/>
    </row>
    <row r="19" spans="1:6">
      <c r="A19" s="28" t="s">
        <v>17</v>
      </c>
      <c r="B19" s="29">
        <v>-10511413</v>
      </c>
      <c r="C19" s="17"/>
      <c r="D19" s="29">
        <v>-9307205</v>
      </c>
      <c r="E19" s="16"/>
      <c r="F19" s="47">
        <f>B10-B42</f>
        <v>11347903</v>
      </c>
    </row>
    <row r="20" spans="1:6">
      <c r="A20" s="28" t="s">
        <v>18</v>
      </c>
      <c r="B20" s="29"/>
      <c r="C20" s="17"/>
      <c r="D20" s="29"/>
      <c r="E20" s="16"/>
    </row>
    <row r="21" spans="1:6">
      <c r="A21" s="10" t="s">
        <v>19</v>
      </c>
      <c r="B21" s="16"/>
      <c r="C21" s="17"/>
      <c r="D21" s="16"/>
      <c r="E21" s="16"/>
    </row>
    <row r="22" spans="1:6">
      <c r="A22" s="28" t="s">
        <v>20</v>
      </c>
      <c r="B22" s="29">
        <v>-360000</v>
      </c>
      <c r="C22" s="17"/>
      <c r="D22" s="29">
        <v>-628272</v>
      </c>
      <c r="E22" s="16"/>
    </row>
    <row r="23" spans="1:6">
      <c r="A23" s="28" t="s">
        <v>21</v>
      </c>
      <c r="B23" s="29">
        <v>-60120</v>
      </c>
      <c r="C23" s="17"/>
      <c r="D23" s="29">
        <v>-104922</v>
      </c>
      <c r="E23" s="16"/>
    </row>
    <row r="24" spans="1:6">
      <c r="A24" s="28" t="s">
        <v>22</v>
      </c>
      <c r="B24" s="29"/>
      <c r="C24" s="17"/>
      <c r="D24" s="29"/>
      <c r="E24" s="16"/>
    </row>
    <row r="25" spans="1:6">
      <c r="A25" s="10" t="s">
        <v>23</v>
      </c>
      <c r="B25" s="29"/>
      <c r="C25" s="17"/>
      <c r="D25" s="29"/>
      <c r="E25" s="16"/>
    </row>
    <row r="26" spans="1:6">
      <c r="A26" s="10" t="s">
        <v>24</v>
      </c>
      <c r="B26" s="29">
        <v>-54880</v>
      </c>
      <c r="C26" s="17"/>
      <c r="D26" s="29">
        <v>-65683</v>
      </c>
      <c r="E26" s="16"/>
    </row>
    <row r="27" spans="1:6">
      <c r="A27" s="10" t="s">
        <v>25</v>
      </c>
      <c r="B27" s="29">
        <f>-(6400+130960+53152+39298+131680)</f>
        <v>-361490</v>
      </c>
      <c r="C27" s="17"/>
      <c r="D27" s="29">
        <v>-682451</v>
      </c>
      <c r="E27" s="16"/>
    </row>
    <row r="28" spans="1:6">
      <c r="A28" s="10" t="s">
        <v>26</v>
      </c>
      <c r="B28" s="16"/>
      <c r="C28" s="17"/>
      <c r="D28" s="16"/>
      <c r="E28" s="16"/>
    </row>
    <row r="29" spans="1:6" ht="15" customHeight="1">
      <c r="A29" s="28" t="s">
        <v>27</v>
      </c>
      <c r="B29" s="29"/>
      <c r="C29" s="17"/>
      <c r="D29" s="29"/>
      <c r="E29" s="16"/>
    </row>
    <row r="30" spans="1:6" ht="15" customHeight="1">
      <c r="A30" s="28" t="s">
        <v>28</v>
      </c>
      <c r="B30" s="29"/>
      <c r="C30" s="17"/>
      <c r="D30" s="29"/>
      <c r="E30" s="16"/>
    </row>
    <row r="31" spans="1:6" ht="15" customHeight="1">
      <c r="A31" s="28" t="s">
        <v>29</v>
      </c>
      <c r="B31" s="29"/>
      <c r="C31" s="17"/>
      <c r="D31" s="29"/>
      <c r="E31" s="16"/>
    </row>
    <row r="32" spans="1:6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>
        <v>-51085</v>
      </c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986775</v>
      </c>
      <c r="C42" s="20"/>
      <c r="D42" s="19">
        <f>SUM(D9:D41)</f>
        <v>544531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>
        <v>-27227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986775</v>
      </c>
      <c r="C47" s="23"/>
      <c r="D47" s="32">
        <f>SUM(D42:D46)</f>
        <v>517304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986775</v>
      </c>
      <c r="C57" s="42"/>
      <c r="D57" s="41">
        <f>D47+D55</f>
        <v>517304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cp:lastPrinted>2022-03-28T09:06:10Z</cp:lastPrinted>
  <dcterms:created xsi:type="dcterms:W3CDTF">2021-02-22T20:14:10Z</dcterms:created>
  <dcterms:modified xsi:type="dcterms:W3CDTF">2022-07-01T06:48:10Z</dcterms:modified>
</cp:coreProperties>
</file>