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440" windowHeight="9336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2" i="18" l="1"/>
  <c r="D23" i="18"/>
  <c r="B23" i="18"/>
  <c r="B22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<sst xmlns="http://schemas.openxmlformats.org/spreadsheetml/2006/main" count="66" uniqueCount="62">
  <si>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</si>
  <si>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</si>
  <si>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</si>
  <si>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</si>
  <si>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</si>
  <si>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</si>
  <si>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</si>
  <si>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</si>
  <si>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</si>
  <si>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</si>
  <si>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</si>
  <si>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</si>
  <si>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</si>
  <si>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</si>
  <si>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</si>
  <si>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</si>
  <si>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</si>
  <si>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</si>
  <si>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</si>
  <si>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</si>
  <si>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</si>
  <si>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</si>
  <si>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</si>
  <si>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</si>
  <si>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</si>
  <si>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</si>
  <si>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</si>
  <si>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</si>
  <si>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</si>
  <si>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</si>
  <si>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</si>
  <si>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</si>
  <si>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</si>
  <si>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</si>
  <si>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</si>
  <si>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</si>
  <si>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</si>
  <si>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</si>
  <si>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</si>
  <si>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</si>
  <si>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</si>
  <si>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</si>
  <si>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</si>
  <si>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</si>
  <si>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</si>
  <si>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</si>
  <si>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</si>
  <si>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</si>
  <si>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</si>
  <si>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</si>
  <si>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</si>
  <si>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</si>
  <si>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</si>
  <si>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</si>
  <si>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</si>
  <si>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</si>
  <si>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</si>
  <si>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</si>
  <si>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</si>
  <si>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</si>
  <si>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Iberic Dress Style shpk</t>
  </si>
  <si>
    <t>L71312016G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</si>
</sst>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70" fontId="179" fillId="60" borderId="0" xfId="47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1" sqref="B21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15" t="s">
        <v>58</v>
      </c>
    </row>
    <row r="2" spans="1:6" ht="14.4">
      <c r="A2" s="16" t="s">
        <v>60</v>
      </c>
    </row>
    <row r="3" spans="1:6" ht="14.4">
      <c r="A3" s="16" t="s">
        <v>61</v>
      </c>
    </row>
    <row r="4" spans="1:6" ht="14.4">
      <c r="A4" s="16" t="s">
        <v>59</v>
      </c>
    </row>
    <row r="5" spans="1:6" ht="14.4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 ht="14.4">
      <c r="A8" s="14"/>
      <c r="B8" s="10"/>
      <c r="C8" s="12"/>
      <c r="D8" s="10"/>
      <c r="E8" s="22"/>
      <c r="F8" s="8"/>
    </row>
    <row r="9" spans="1:6" ht="14.4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17186133</v>
      </c>
      <c r="C10" s="18"/>
      <c r="D10" s="30">
        <v>7318835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3128881</v>
      </c>
      <c r="C14" s="18"/>
      <c r="D14" s="30">
        <v>688908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-11040056</v>
      </c>
      <c r="C19" s="18"/>
      <c r="D19" s="30">
        <v>-6813834</v>
      </c>
      <c r="E19" s="17"/>
      <c r="F19" s="8"/>
    </row>
    <row r="20" spans="1:6">
      <c r="A20" s="29" t="s">
        <v>34</v>
      </c>
      <c r="B20" s="30">
        <v>-9695930</v>
      </c>
      <c r="C20" s="18"/>
      <c r="D20" s="30">
        <v>-5316174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50">
        <f>-3917916</f>
        <v>-3917916</v>
      </c>
      <c r="C22" s="18"/>
      <c r="D22" s="50">
        <f>-2097983</f>
        <v>-2097983</v>
      </c>
      <c r="E22" s="17"/>
      <c r="F22" s="8"/>
    </row>
    <row r="23" spans="1:6">
      <c r="A23" s="29" t="s">
        <v>36</v>
      </c>
      <c r="B23" s="50">
        <f>-650801</f>
        <v>-650801</v>
      </c>
      <c r="C23" s="18"/>
      <c r="D23" s="50">
        <f>-350362</f>
        <v>-350362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-300002</v>
      </c>
      <c r="C26" s="18"/>
      <c r="D26" s="30">
        <v>-164190</v>
      </c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/>
      <c r="C37" s="18"/>
      <c r="D37" s="30"/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946556</v>
      </c>
      <c r="C39" s="18"/>
      <c r="D39" s="30">
        <v>89081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 ht="14.4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-4343135</v>
      </c>
      <c r="C42" s="21"/>
      <c r="D42" s="20">
        <f>SUM(D9:D41)</f>
        <v>-6645719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-4343135</v>
      </c>
      <c r="C47" s="24"/>
      <c r="D47" s="33">
        <f>SUM(D42:D46)</f>
        <v>-6645719</v>
      </c>
      <c r="E47" s="24"/>
      <c r="F47" s="8"/>
    </row>
    <row r="48" spans="1:6" ht="14.4" thickBot="1">
      <c r="A48" s="34"/>
      <c r="B48" s="35"/>
      <c r="C48" s="35"/>
      <c r="D48" s="35"/>
      <c r="E48" s="25"/>
      <c r="F48" s="8"/>
    </row>
    <row r="49" spans="1:6" ht="14.4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4.4" thickBot="1">
      <c r="A57" s="36" t="s">
        <v>33</v>
      </c>
      <c r="B57" s="42">
        <f>B47+B55</f>
        <v>-4343135</v>
      </c>
      <c r="C57" s="43"/>
      <c r="D57" s="42">
        <f>D47+D55</f>
        <v>-6645719</v>
      </c>
      <c r="E57" s="26"/>
      <c r="F57" s="3"/>
    </row>
    <row r="58" spans="1:6" ht="14.4" thickTop="1">
      <c r="A58" s="39"/>
      <c r="B58" s="40"/>
      <c r="C58" s="41"/>
      <c r="D58" s="40"/>
      <c r="E58" s="26"/>
      <c r="F58" s="3"/>
    </row>
    <row r="59" spans="1:6" ht="14.4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2019-07-26T13:26:42Z</dcterms:modified>
</cp:coreProperties>
</file>