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67" i="18" l="1"/>
  <c r="B57" i="18"/>
  <c r="D57" i="18"/>
  <c r="D67" i="18" s="1"/>
</calcChain>
</file>

<file path=xl/sharedStrings.xml><?xml version="1.0" encoding="utf-8"?>
<sst xmlns="http://schemas.openxmlformats.org/spreadsheetml/2006/main" count="67" uniqueCount="60">
  <si>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</si>
  <si>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</si>
  <si>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</si>
  <si>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</si>
  <si>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</si>
  <si>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</si>
  <si>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</si>
  <si>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</si>
  <si>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</si>
  <si>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</si>
  <si>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</si>
  <si>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</si>
  <si>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</si>
  <si>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</si>
  <si>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</si>
  <si>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</si>
  <si>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</si>
  <si>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</si>
  <si>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</si>
  <si>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</si>
  <si>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</si>
  <si>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</si>
  <si>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</si>
  <si>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</si>
  <si>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</si>
  <si>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</si>
  <si>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</si>
  <si>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</si>
  <si>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</si>
  <si>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</si>
  <si>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</si>
  <si>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</si>
  <si>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</si>
  <si>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</si>
  <si>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</si>
  <si>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</si>
  <si>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</si>
  <si>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</si>
  <si>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</si>
  <si>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</si>
  <si>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</si>
  <si>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</si>
  <si>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</si>
  <si>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</si>
  <si>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</si>
  <si>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</si>
  <si>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</si>
  <si>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</si>
  <si>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</si>
  <si>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</si>
  <si>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</si>
  <si>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</si>
  <si>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</si>
  <si>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</si>
  <si>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</si>
  <si>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 xml:space="preserve"> </t>
  </si>
  <si>
    <t>PREMIUM BERRY</t>
  </si>
  <si>
    <t>NIPT L72512405A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</si>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</sst>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43" fontId="166" fillId="0" borderId="0" xfId="0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 2019</v>
          </cell>
        </row>
        <row r="106">
          <cell r="B106">
            <v>-2074562</v>
          </cell>
          <cell r="D106">
            <v>-857984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B24" sqref="B24"/>
    </sheetView>
  </sheetViews>
  <sheetFormatPr defaultColWidth="9.140625" defaultRowHeight="15"/>
  <cols>
    <col min="1" max="1" width="79.28515625" style="8" customWidth="1"/>
    <col min="2" max="2" width="18.85546875" style="7" customWidth="1"/>
    <col min="3" max="3" width="5.28515625" style="7" customWidth="1"/>
    <col min="4" max="4" width="15.7109375" style="7" customWidth="1"/>
    <col min="5" max="5" width="53.7109375" style="7" customWidth="1"/>
    <col min="6" max="6" width="22" style="7" customWidth="1"/>
    <col min="7" max="7" width="12.85546875" style="8" customWidth="1"/>
    <col min="8" max="8" width="11" style="8" bestFit="1" customWidth="1"/>
    <col min="9" max="9" width="9.5703125" style="8" bestFit="1" customWidth="1"/>
    <col min="10" max="16384" width="9.140625" style="8"/>
  </cols>
  <sheetData>
    <row r="1" spans="1:7">
      <c r="A1" s="48" t="s">
        <v>59</v>
      </c>
    </row>
    <row r="2" spans="1:7">
      <c r="A2" s="48" t="s">
        <v>56</v>
      </c>
    </row>
    <row r="3" spans="1:7">
      <c r="A3" s="48" t="s">
        <v>57</v>
      </c>
    </row>
    <row r="4" spans="1:7">
      <c r="A4" s="48" t="s">
        <v>58</v>
      </c>
    </row>
    <row r="5" spans="1:7">
      <c r="A5" s="15" t="s">
        <v>20</v>
      </c>
      <c r="B5" s="8"/>
      <c r="C5" s="8"/>
      <c r="D5" s="8"/>
      <c r="E5" s="8"/>
      <c r="F5" s="8"/>
    </row>
    <row r="6" spans="1:7">
      <c r="A6" s="13"/>
      <c r="B6" s="9" t="s">
        <v>2</v>
      </c>
      <c r="C6" s="9"/>
      <c r="D6" s="9" t="s">
        <v>2</v>
      </c>
      <c r="E6" s="22"/>
      <c r="F6" s="8"/>
    </row>
    <row r="7" spans="1:7">
      <c r="A7" s="13"/>
      <c r="B7" s="9" t="s">
        <v>3</v>
      </c>
      <c r="C7" s="9"/>
      <c r="D7" s="9" t="s">
        <v>4</v>
      </c>
      <c r="E7" s="22"/>
      <c r="F7" s="8"/>
    </row>
    <row r="8" spans="1:7">
      <c r="A8" s="14"/>
      <c r="B8" s="10"/>
      <c r="C8" s="12"/>
      <c r="D8" s="10"/>
      <c r="E8" s="21"/>
      <c r="F8" s="8"/>
    </row>
    <row r="9" spans="1:7">
      <c r="A9" s="11" t="s">
        <v>6</v>
      </c>
      <c r="B9" s="16"/>
      <c r="C9" s="17"/>
      <c r="D9" s="16"/>
      <c r="E9" s="16"/>
      <c r="F9" s="47" t="s">
        <v>54</v>
      </c>
    </row>
    <row r="10" spans="1:7">
      <c r="A10" s="28" t="s">
        <v>49</v>
      </c>
      <c r="B10" s="29">
        <v>1028239</v>
      </c>
      <c r="C10" s="17"/>
      <c r="D10" s="29">
        <v>11388012</v>
      </c>
      <c r="E10" s="16"/>
      <c r="F10" s="52"/>
    </row>
    <row r="11" spans="1:7">
      <c r="A11" s="28" t="s">
        <v>51</v>
      </c>
      <c r="B11" s="29"/>
      <c r="C11" s="17"/>
      <c r="D11" s="29"/>
      <c r="E11" s="16"/>
      <c r="F11" s="52"/>
    </row>
    <row r="12" spans="1:7">
      <c r="A12" s="28" t="s">
        <v>52</v>
      </c>
      <c r="B12" s="29"/>
      <c r="C12" s="17"/>
      <c r="D12" s="29"/>
      <c r="E12" s="16"/>
      <c r="F12" s="52"/>
    </row>
    <row r="13" spans="1:7">
      <c r="A13" s="28" t="s">
        <v>53</v>
      </c>
      <c r="B13" s="29"/>
      <c r="C13" s="17"/>
      <c r="D13" s="29"/>
      <c r="E13" s="16"/>
      <c r="F13" s="52"/>
    </row>
    <row r="14" spans="1:7">
      <c r="A14" s="28" t="s">
        <v>50</v>
      </c>
      <c r="B14" s="29">
        <v>0</v>
      </c>
      <c r="C14" s="17" t="s">
        <v>55</v>
      </c>
      <c r="D14" s="29"/>
      <c r="E14" s="16"/>
      <c r="F14" s="52"/>
    </row>
    <row r="15" spans="1:7">
      <c r="A15" s="11" t="s">
        <v>7</v>
      </c>
      <c r="B15" s="29" t="s">
        <v>55</v>
      </c>
      <c r="C15" s="17"/>
      <c r="D15" s="29"/>
      <c r="E15" s="16"/>
      <c r="F15" s="51"/>
      <c r="G15" s="51"/>
    </row>
    <row r="16" spans="1:7" ht="29.25">
      <c r="A16" s="11" t="s">
        <v>8</v>
      </c>
      <c r="B16" s="29"/>
      <c r="C16" s="17"/>
      <c r="D16" s="29"/>
      <c r="E16" s="16"/>
      <c r="F16" s="51"/>
      <c r="G16" s="51"/>
    </row>
    <row r="17" spans="1:7">
      <c r="A17" s="11" t="s">
        <v>9</v>
      </c>
      <c r="B17" s="29"/>
      <c r="C17" s="17"/>
      <c r="D17" s="29"/>
      <c r="E17" s="16"/>
      <c r="F17" s="51"/>
      <c r="G17" s="51"/>
    </row>
    <row r="18" spans="1:7">
      <c r="A18" s="11" t="s">
        <v>10</v>
      </c>
      <c r="B18" s="16"/>
      <c r="C18" s="17"/>
      <c r="D18" s="16"/>
      <c r="E18" s="16"/>
      <c r="F18" s="51"/>
      <c r="G18" s="51"/>
    </row>
    <row r="19" spans="1:7">
      <c r="A19" s="28" t="s">
        <v>10</v>
      </c>
      <c r="B19" s="29">
        <v>-548658</v>
      </c>
      <c r="C19" s="17"/>
      <c r="D19" s="29">
        <v>-4257492</v>
      </c>
      <c r="E19" s="16"/>
      <c r="F19" s="51"/>
      <c r="G19" s="51"/>
    </row>
    <row r="20" spans="1:7">
      <c r="A20" s="28" t="s">
        <v>34</v>
      </c>
      <c r="B20" s="29"/>
      <c r="C20" s="17"/>
      <c r="D20" s="29"/>
      <c r="E20" s="16"/>
      <c r="F20" s="51"/>
      <c r="G20" s="51"/>
    </row>
    <row r="21" spans="1:7">
      <c r="A21" s="11" t="s">
        <v>28</v>
      </c>
      <c r="B21" s="16"/>
      <c r="C21" s="17"/>
      <c r="D21" s="16"/>
      <c r="E21" s="16"/>
      <c r="F21" s="51"/>
      <c r="G21" s="51"/>
    </row>
    <row r="22" spans="1:7">
      <c r="A22" s="28" t="s">
        <v>35</v>
      </c>
      <c r="B22" s="29">
        <v>-652361</v>
      </c>
      <c r="C22" s="17"/>
      <c r="D22" s="29">
        <v>-3310548</v>
      </c>
      <c r="E22" s="16"/>
      <c r="F22" s="51"/>
      <c r="G22" s="51"/>
    </row>
    <row r="23" spans="1:7">
      <c r="A23" s="28" t="s">
        <v>36</v>
      </c>
      <c r="B23" s="29">
        <v>-108946</v>
      </c>
      <c r="C23" s="17"/>
      <c r="D23" s="29">
        <v>-552620</v>
      </c>
      <c r="E23" s="16"/>
      <c r="F23" s="51"/>
      <c r="G23" s="51"/>
    </row>
    <row r="24" spans="1:7">
      <c r="A24" s="28" t="s">
        <v>38</v>
      </c>
      <c r="B24" s="29"/>
      <c r="C24" s="17"/>
      <c r="D24" s="29"/>
      <c r="E24" s="16"/>
      <c r="F24" s="51"/>
      <c r="G24" s="51"/>
    </row>
    <row r="25" spans="1:7">
      <c r="A25" s="11" t="s">
        <v>11</v>
      </c>
      <c r="B25" s="29"/>
      <c r="C25" s="17"/>
      <c r="D25" s="29"/>
      <c r="E25" s="16"/>
      <c r="F25" s="51"/>
      <c r="G25" s="51"/>
    </row>
    <row r="26" spans="1:7">
      <c r="A26" s="11" t="s">
        <v>26</v>
      </c>
      <c r="B26" s="29">
        <v>-944793</v>
      </c>
      <c r="C26" s="17"/>
      <c r="D26" s="29">
        <v>-248242</v>
      </c>
      <c r="E26" s="16"/>
      <c r="F26" s="51"/>
      <c r="G26" s="51"/>
    </row>
    <row r="27" spans="1:7">
      <c r="A27" s="11" t="s">
        <v>12</v>
      </c>
      <c r="B27" s="29">
        <v>-848043</v>
      </c>
      <c r="C27" s="17"/>
      <c r="D27" s="29">
        <v>-3811576</v>
      </c>
      <c r="E27" s="16"/>
      <c r="F27" s="51"/>
      <c r="G27" s="51"/>
    </row>
    <row r="28" spans="1:7">
      <c r="A28" s="11" t="s">
        <v>1</v>
      </c>
      <c r="B28" s="16"/>
      <c r="C28" s="17"/>
      <c r="D28" s="16"/>
      <c r="E28" s="16"/>
      <c r="F28" s="51"/>
      <c r="G28" s="51"/>
    </row>
    <row r="29" spans="1:7" ht="15" customHeight="1">
      <c r="A29" s="28" t="s">
        <v>39</v>
      </c>
      <c r="B29" s="29"/>
      <c r="C29" s="17"/>
      <c r="D29" s="29"/>
      <c r="E29" s="16"/>
      <c r="F29" s="51"/>
      <c r="G29" s="51"/>
    </row>
    <row r="30" spans="1:7" ht="15" customHeight="1">
      <c r="A30" s="28" t="s">
        <v>37</v>
      </c>
      <c r="B30" s="29"/>
      <c r="C30" s="17"/>
      <c r="D30" s="29"/>
      <c r="E30" s="16"/>
      <c r="F30" s="51"/>
      <c r="G30" s="51"/>
    </row>
    <row r="31" spans="1:7" ht="15" customHeight="1">
      <c r="A31" s="28" t="s">
        <v>46</v>
      </c>
      <c r="B31" s="29"/>
      <c r="C31" s="17"/>
      <c r="D31" s="29"/>
      <c r="E31" s="16"/>
      <c r="F31" s="51"/>
      <c r="G31" s="51"/>
    </row>
    <row r="32" spans="1:7" ht="15" customHeight="1">
      <c r="A32" s="28" t="s">
        <v>40</v>
      </c>
      <c r="B32" s="29"/>
      <c r="C32" s="17"/>
      <c r="D32" s="29"/>
      <c r="E32" s="16"/>
      <c r="F32" s="51"/>
      <c r="G32" s="51"/>
    </row>
    <row r="33" spans="1:8" ht="15" customHeight="1">
      <c r="A33" s="28" t="s">
        <v>45</v>
      </c>
      <c r="B33" s="29"/>
      <c r="C33" s="17"/>
      <c r="D33" s="29"/>
      <c r="E33" s="16"/>
      <c r="F33" s="51"/>
      <c r="G33" s="51"/>
    </row>
    <row r="34" spans="1:8" ht="15" customHeight="1">
      <c r="A34" s="28" t="s">
        <v>41</v>
      </c>
      <c r="B34" s="29"/>
      <c r="C34" s="17"/>
      <c r="D34" s="29"/>
      <c r="E34" s="16"/>
      <c r="F34" s="51"/>
      <c r="G34" s="51"/>
    </row>
    <row r="35" spans="1:8" ht="29.25">
      <c r="A35" s="11" t="s">
        <v>13</v>
      </c>
      <c r="B35" s="29"/>
      <c r="C35" s="17"/>
      <c r="D35" s="29"/>
      <c r="E35" s="16"/>
      <c r="F35" s="51"/>
      <c r="G35" s="51"/>
    </row>
    <row r="36" spans="1:8">
      <c r="A36" s="11" t="s">
        <v>29</v>
      </c>
      <c r="B36" s="16"/>
      <c r="C36" s="31"/>
      <c r="D36" s="16"/>
      <c r="E36" s="16"/>
      <c r="F36" s="51"/>
      <c r="G36" s="51"/>
    </row>
    <row r="37" spans="1:8">
      <c r="A37" s="28" t="s">
        <v>42</v>
      </c>
      <c r="B37" s="29">
        <v>0</v>
      </c>
      <c r="C37" s="17"/>
      <c r="D37" s="29">
        <v>-65518</v>
      </c>
      <c r="E37" s="16"/>
      <c r="F37" s="51"/>
      <c r="G37" s="51"/>
    </row>
    <row r="38" spans="1:8" ht="30">
      <c r="A38" s="28" t="s">
        <v>44</v>
      </c>
      <c r="B38" s="29" t="s">
        <v>55</v>
      </c>
      <c r="C38" s="17"/>
      <c r="D38" s="29"/>
      <c r="E38" s="16"/>
      <c r="F38" s="51"/>
      <c r="G38" s="51"/>
    </row>
    <row r="39" spans="1:8">
      <c r="A39" s="28" t="s">
        <v>43</v>
      </c>
      <c r="B39" s="29" t="s">
        <v>55</v>
      </c>
      <c r="C39" s="17"/>
      <c r="D39" s="29"/>
      <c r="E39" s="16"/>
      <c r="F39" s="51"/>
      <c r="G39" s="51"/>
    </row>
    <row r="40" spans="1:8">
      <c r="A40" s="11" t="s">
        <v>14</v>
      </c>
      <c r="B40" s="29"/>
      <c r="C40" s="17"/>
      <c r="D40" s="29"/>
      <c r="E40" s="16"/>
      <c r="F40" s="51"/>
      <c r="G40" s="51"/>
    </row>
    <row r="41" spans="1:8">
      <c r="A41" s="45" t="s">
        <v>47</v>
      </c>
      <c r="B41" s="29"/>
      <c r="C41" s="17"/>
      <c r="D41" s="29"/>
      <c r="E41" s="16"/>
      <c r="F41" s="51"/>
      <c r="G41" s="51"/>
    </row>
    <row r="42" spans="1:8">
      <c r="A42" s="11" t="s">
        <v>15</v>
      </c>
      <c r="B42" s="19">
        <f>SUM(B9:B41)</f>
        <v>-2074562</v>
      </c>
      <c r="C42" s="20"/>
      <c r="D42" s="19">
        <f>SUM(D9:D41)</f>
        <v>-857984</v>
      </c>
      <c r="E42" s="23"/>
      <c r="F42" s="51"/>
      <c r="G42" s="51"/>
    </row>
    <row r="43" spans="1:8">
      <c r="A43" s="11" t="s">
        <v>0</v>
      </c>
      <c r="B43" s="20"/>
      <c r="C43" s="20"/>
      <c r="D43" s="20"/>
      <c r="E43" s="23"/>
      <c r="F43" s="51"/>
      <c r="G43" s="51"/>
    </row>
    <row r="44" spans="1:8">
      <c r="A44" s="28" t="s">
        <v>16</v>
      </c>
      <c r="B44" s="29" t="s">
        <v>55</v>
      </c>
      <c r="C44" s="17"/>
      <c r="D44" s="29" t="s">
        <v>55</v>
      </c>
      <c r="E44" s="16"/>
      <c r="F44" s="51"/>
      <c r="G44" s="51"/>
    </row>
    <row r="45" spans="1:8">
      <c r="A45" s="28" t="s">
        <v>17</v>
      </c>
      <c r="B45" s="29"/>
      <c r="C45" s="17"/>
      <c r="D45" s="29"/>
      <c r="E45" s="16"/>
      <c r="F45" s="51"/>
      <c r="G45" s="51"/>
    </row>
    <row r="46" spans="1:8">
      <c r="A46" s="28" t="s">
        <v>27</v>
      </c>
      <c r="B46" s="29"/>
      <c r="C46" s="17"/>
      <c r="D46" s="29"/>
      <c r="E46" s="16"/>
      <c r="F46" s="51"/>
      <c r="G46" s="51"/>
    </row>
    <row r="47" spans="1:8">
      <c r="A47" s="11" t="s">
        <v>30</v>
      </c>
      <c r="B47" s="32">
        <f>SUM(B42:B46)</f>
        <v>-2074562</v>
      </c>
      <c r="C47" s="23"/>
      <c r="D47" s="32">
        <f>SUM(D42:D46)</f>
        <v>-857984</v>
      </c>
      <c r="E47" s="23"/>
      <c r="F47" s="51"/>
      <c r="G47" s="51"/>
      <c r="H47" s="50"/>
    </row>
    <row r="48" spans="1:8" ht="15.75" thickBot="1">
      <c r="A48" s="33"/>
      <c r="B48" s="34"/>
      <c r="C48" s="34"/>
      <c r="D48" s="34"/>
      <c r="E48" s="24"/>
      <c r="F48" s="51"/>
      <c r="G48" s="51"/>
    </row>
    <row r="49" spans="1:7" ht="15.75" thickTop="1">
      <c r="A49" s="35" t="s">
        <v>31</v>
      </c>
      <c r="B49" s="18"/>
      <c r="C49" s="18"/>
      <c r="D49" s="18"/>
      <c r="E49" s="24"/>
      <c r="F49" s="51"/>
      <c r="G49" s="51"/>
    </row>
    <row r="50" spans="1:7">
      <c r="A50" s="28" t="s">
        <v>21</v>
      </c>
      <c r="B50" s="30"/>
      <c r="C50" s="18"/>
      <c r="D50" s="30"/>
      <c r="E50" s="16"/>
      <c r="F50" s="51"/>
      <c r="G50" s="51"/>
    </row>
    <row r="51" spans="1:7">
      <c r="A51" s="28" t="s">
        <v>22</v>
      </c>
      <c r="B51" s="30"/>
      <c r="C51" s="18"/>
      <c r="D51" s="30"/>
      <c r="E51" s="16"/>
      <c r="F51" s="51"/>
      <c r="G51" s="51"/>
    </row>
    <row r="52" spans="1:7">
      <c r="A52" s="28" t="s">
        <v>23</v>
      </c>
      <c r="B52" s="30"/>
      <c r="C52" s="18"/>
      <c r="D52" s="30"/>
      <c r="E52" s="21"/>
      <c r="F52" s="8"/>
    </row>
    <row r="53" spans="1:7" ht="15" customHeight="1">
      <c r="A53" s="28" t="s">
        <v>24</v>
      </c>
      <c r="B53" s="30"/>
      <c r="C53" s="18"/>
      <c r="D53" s="30"/>
      <c r="E53" s="25"/>
      <c r="F53" s="3"/>
    </row>
    <row r="54" spans="1:7">
      <c r="A54" s="46" t="s">
        <v>5</v>
      </c>
      <c r="B54" s="30"/>
      <c r="C54" s="18"/>
      <c r="D54" s="30"/>
      <c r="E54" s="1"/>
      <c r="F54" s="3"/>
    </row>
    <row r="55" spans="1:7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7">
      <c r="A56" s="38"/>
      <c r="B56" s="39"/>
      <c r="C56" s="40"/>
      <c r="D56" s="39"/>
      <c r="E56" s="25"/>
      <c r="F56" s="3"/>
    </row>
    <row r="57" spans="1:7" ht="15.75" thickBot="1">
      <c r="A57" s="35" t="s">
        <v>33</v>
      </c>
      <c r="B57" s="41">
        <f>B47+B55</f>
        <v>-2074562</v>
      </c>
      <c r="C57" s="42"/>
      <c r="D57" s="41">
        <f>D47+D55</f>
        <v>-857984</v>
      </c>
      <c r="E57" s="25"/>
      <c r="F57" s="3"/>
    </row>
    <row r="58" spans="1:7" ht="15.75" thickTop="1">
      <c r="A58" s="38"/>
      <c r="B58" s="39"/>
      <c r="C58" s="40"/>
      <c r="D58" s="39"/>
      <c r="E58" s="25"/>
      <c r="F58" s="3"/>
    </row>
    <row r="59" spans="1:7">
      <c r="A59" s="43" t="s">
        <v>25</v>
      </c>
      <c r="B59" s="39"/>
      <c r="C59" s="40"/>
      <c r="D59" s="39"/>
      <c r="E59" s="26"/>
      <c r="F59" s="5"/>
    </row>
    <row r="60" spans="1:7">
      <c r="A60" s="38" t="s">
        <v>18</v>
      </c>
      <c r="B60" s="29"/>
      <c r="C60" s="16"/>
      <c r="D60" s="29"/>
      <c r="E60" s="26"/>
      <c r="F60" s="5"/>
    </row>
    <row r="61" spans="1:7">
      <c r="A61" s="38" t="s">
        <v>19</v>
      </c>
      <c r="B61" s="29"/>
      <c r="C61" s="16"/>
      <c r="D61" s="29"/>
      <c r="E61" s="26"/>
      <c r="F61" s="5"/>
    </row>
    <row r="62" spans="1:7">
      <c r="A62" s="4"/>
      <c r="B62" s="5"/>
      <c r="C62" s="5"/>
      <c r="D62" s="5"/>
      <c r="E62" s="26"/>
      <c r="F62" s="5"/>
    </row>
    <row r="63" spans="1:7">
      <c r="A63" s="4"/>
      <c r="B63" s="5"/>
      <c r="C63" s="5"/>
      <c r="D63" s="5"/>
      <c r="E63" s="26"/>
      <c r="F63" s="5"/>
    </row>
    <row r="64" spans="1:7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  <row r="67" spans="1:6">
      <c r="B67" s="49">
        <f>B47-'[1]1-Pasqyra e Pozicioni Financiar'!$B$106</f>
        <v>0</v>
      </c>
      <c r="D67" s="49">
        <f>D57-'[1]1-Pasqyra e Pozicioni Financiar'!$D$106</f>
        <v>0</v>
      </c>
    </row>
  </sheetData>
  <pageMargins left="0.70866141732283505" right="0.70866141732283505" top="0.74803149606299202" bottom="0.74803149606299202" header="0.31496062992126" footer="0.31496062992126"/>
  <pageSetup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2020-03-28T11:26:44Z</cp:lastPrinted>
  <dcterms:created xsi:type="dcterms:W3CDTF">2012-01-19T09:31:29Z</dcterms:created>
  <dcterms:modified xsi:type="dcterms:W3CDTF">2020-07-30T17:06:59Z</dcterms:modified>
</cp:coreProperties>
</file>