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 l="1"/>
  <c r="D55" l="1"/>
  <c r="B55"/>
  <c r="D47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<sst xmlns="http://schemas.openxmlformats.org/spreadsheetml/2006/main" count="414" uniqueCount="271">
  <si>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</si>
  <si>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</si>
  <si>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</si>
  <si>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</si>
  <si>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</si>
  <si>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</si>
  <si>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</si>
  <si>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</si>
  <si>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</si>
  <si>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</si>
  <si>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</si>
  <si>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</si>
  <si>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</si>
  <si>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</si>
  <si>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</si>
  <si>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</si>
  <si>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</si>
  <si>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</si>
  <si>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</si>
  <si>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</si>
  <si>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</si>
  <si>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</si>
  <si>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</si>
  <si>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</si>
  <si>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</si>
  <si>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</si>
  <si>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</si>
  <si>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</si>
  <si>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</si>
  <si>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</si>
  <si>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</si>
  <si>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</si>
  <si>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</si>
  <si>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</si>
  <si>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</si>
  <si>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</si>
  <si>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</si>
  <si>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</si>
  <si>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</si>
  <si>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</si>
  <si>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</si>
  <si>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</si>
  <si>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</si>
  <si>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</si>
  <si>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</si>
  <si>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</si>
  <si>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</si>
  <si>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</si>
  <si>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</si>
  <si>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</si>
  <si>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</si>
  <si>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</si>
  <si>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</si>
  <si>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</si>
  <si>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</si>
  <si>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</si>
  <si>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</si>
  <si>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</si>
  <si>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</si>
  <si>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</si>
  <si>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</si>
  <si>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</si>
  <si>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</si>
  <si>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</si>
  <si>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</si>
  <si>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</si>
  <si>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</si>
  <si>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</si>
  <si>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</si>
  <si>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</si>
  <si>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</si>
  <si>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</si>
  <si>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</si>
  <si>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</si>
  <si>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</si>
  <si>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</si>
  <si>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</si>
  <si>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</si>
  <si>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</si>
  <si>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</si>
  <si>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</si>
  <si>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</si>
  <si>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</si>
  <si>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</si>
  <si>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</si>
  <si>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</si>
  <si>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</si>
  <si>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</si>
  <si>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</si>
  <si>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</si>
  <si>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</si>
  <si>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</si>
  <si>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</si>
  <si>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</si>
  <si>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</si>
  <si>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</si>
  <si>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</si>
  <si>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</si>
  <si>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</si>
  <si>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</si>
  <si>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</si>
  <si>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</si>
  <si>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</si>
  <si>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</si>
  <si>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</si>
  <si>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</si>
  <si>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</si>
  <si>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</si>
  <si>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</si>
  <si>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</si>
  <si>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</si>
  <si>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</si>
  <si>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</si>
  <si>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</si>
  <si>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</si>
  <si>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</si>
  <si>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</si>
  <si>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</si>
  <si>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</si>
  <si>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</si>
  <si>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</si>
  <si>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</si>
  <si>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</si>
  <si>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</si>
  <si>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</si>
  <si>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</si>
  <si>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</si>
  <si>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</si>
  <si>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</si>
  <si>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</si>
  <si>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</si>
  <si>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</si>
  <si>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</si>
  <si>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</si>
  <si>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</si>
  <si>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</si>
  <si>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</si>
  <si>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</si>
  <si>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</si>
  <si>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</si>
  <si>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</si>
  <si>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</si>
  <si>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</si>
  <si>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</si>
  <si>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</si>
  <si>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</si>
  <si>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</si>
  <si>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</si>
  <si>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</si>
  <si>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</si>
  <si>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</si>
  <si>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</si>
  <si>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</si>
  <si>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</si>
  <si>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</si>
  <si>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</si>
  <si>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</si>
  <si>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</si>
  <si>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</si>
  <si>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</si>
  <si>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</si>
  <si>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</si>
  <si>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</si>
  <si>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</si>
  <si>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</si>
  <si>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</si>
  <si>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</si>
  <si>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</si>
  <si>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</si>
  <si>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</si>
  <si>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</si>
  <si>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</si>
  <si>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</si>
  <si>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</si>
  <si>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</si>
  <si>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</si>
  <si>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</si>
  <si>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</si>
  <si>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</si>
  <si>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</si>
  <si>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</si>
  <si>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</si>
  <si>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</si>
  <si>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</si>
  <si>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</si>
  <si>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</si>
  <si>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</si>
  <si>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</si>
  <si>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</si>
  <si>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</si>
  <si>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</si>
  <si>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</si>
  <si>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</si>
  <si>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</si>
  <si>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</si>
  <si>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</si>
  <si>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</si>
  <si>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</si>
  <si>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</si>
  <si>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</si>
  <si>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</si>
  <si>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</si>
  <si>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</si>
  <si>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</si>
  <si>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</si>
  <si>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</si>
  <si>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</si>
  <si>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</si>
  <si>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</si>
  <si>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</si>
  <si>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</si>
  <si>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</si>
  <si>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</si>
  <si>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</si>
  <si>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</si>
  <si>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</si>
  <si>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</si>
  <si>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</si>
  <si>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</si>
  <si>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</si>
  <si>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</si>
  <si>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</si>
  <si>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</si>
  <si>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</si>
  <si>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</si>
  <si>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</si>
  <si>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</si>
  <si>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</si>
  <si>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</si>
  <si>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</si>
  <si>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</si>
  <si>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</si>
  <si>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</si>
  <si>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</si>
  <si>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</si>
  <si>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</si>
  <si>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</si>
  <si>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</si>
  <si>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</si>
  <si>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</si>
  <si>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</si>
  <si>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</si>
  <si>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</si>
  <si>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</si>
  <si>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</si>
  <si>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</si>
  <si>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</si>
  <si>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</si>
  <si>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</si>
  <si>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</si>
  <si>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</si>
  <si>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</si>
  <si>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</si>
  <si>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</si>
  <si>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</si>
  <si>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</si>
  <si>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</si>
  <si>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</si>
  <si>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</si>
  <si>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</si>
  <si>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</si>
  <si>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</si>
  <si>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</si>
  <si>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</si>
  <si>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</si>
  <si>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</si>
  <si>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</si>
  <si>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</si>
  <si>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</si>
  <si>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"Mesdheu" shpk</t>
  </si>
  <si>
    <t>L72516203P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</si>
</sst>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0" workbookViewId="0">
      <selection sqref="A1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268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/>
      <c r="C8" s="83"/>
      <c r="D8" s="82"/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267</v>
      </c>
    </row>
    <row r="10" spans="1:6">
      <c r="A10" s="61" t="s">
        <v>259</v>
      </c>
      <c r="B10" s="62">
        <v>9017770</v>
      </c>
      <c r="C10" s="50"/>
      <c r="D10" s="62">
        <v>12464281</v>
      </c>
      <c r="E10" s="49"/>
      <c r="F10" s="80" t="s">
        <v>264</v>
      </c>
    </row>
    <row r="11" spans="1:6">
      <c r="A11" s="61" t="s">
        <v>261</v>
      </c>
      <c r="B11" s="62"/>
      <c r="C11" s="50"/>
      <c r="D11" s="62"/>
      <c r="E11" s="49"/>
      <c r="F11" s="80" t="s">
        <v>265</v>
      </c>
    </row>
    <row r="12" spans="1:6">
      <c r="A12" s="61" t="s">
        <v>262</v>
      </c>
      <c r="B12" s="62"/>
      <c r="C12" s="50"/>
      <c r="D12" s="62"/>
      <c r="E12" s="49"/>
      <c r="F12" s="80" t="s">
        <v>265</v>
      </c>
    </row>
    <row r="13" spans="1:6">
      <c r="A13" s="61" t="s">
        <v>263</v>
      </c>
      <c r="B13" s="62"/>
      <c r="C13" s="50"/>
      <c r="D13" s="62"/>
      <c r="E13" s="49"/>
      <c r="F13" s="80" t="s">
        <v>265</v>
      </c>
    </row>
    <row r="14" spans="1:6">
      <c r="A14" s="61" t="s">
        <v>260</v>
      </c>
      <c r="B14" s="62"/>
      <c r="C14" s="50"/>
      <c r="D14" s="62"/>
      <c r="E14" s="49"/>
      <c r="F14" s="80" t="s">
        <v>266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-7720284</v>
      </c>
      <c r="C19" s="50"/>
      <c r="D19" s="62">
        <v>-11731182</v>
      </c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-645000</v>
      </c>
      <c r="C22" s="50"/>
      <c r="D22" s="62">
        <v>-630000</v>
      </c>
      <c r="E22" s="49"/>
      <c r="F22" s="42"/>
    </row>
    <row r="23" spans="1:6">
      <c r="A23" s="61" t="s">
        <v>246</v>
      </c>
      <c r="B23" s="62">
        <v>-109795</v>
      </c>
      <c r="C23" s="50"/>
      <c r="D23" s="62">
        <v>-105210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-1389</v>
      </c>
      <c r="C26" s="50"/>
      <c r="D26" s="62"/>
      <c r="E26" s="49"/>
      <c r="F26" s="42"/>
    </row>
    <row r="27" spans="1:6">
      <c r="A27" s="44" t="s">
        <v>221</v>
      </c>
      <c r="B27" s="62">
        <v>-312445</v>
      </c>
      <c r="C27" s="50"/>
      <c r="D27" s="62">
        <v>-130074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/>
      <c r="C37" s="50"/>
      <c r="D37" s="62"/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/>
      <c r="C39" s="50"/>
      <c r="D39" s="62">
        <v>-2400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228857</v>
      </c>
      <c r="C42" s="53"/>
      <c r="D42" s="52">
        <f>SUM(D9:D41)</f>
        <v>-134585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-11443</v>
      </c>
      <c r="C44" s="50"/>
      <c r="D44" s="62">
        <v>-18911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217414</v>
      </c>
      <c r="C47" s="56"/>
      <c r="D47" s="65">
        <f>SUM(D42:D46)</f>
        <v>-153496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74">
        <f>B47+B55</f>
        <v>217414</v>
      </c>
      <c r="C57" s="75"/>
      <c r="D57" s="74">
        <f>D47+D55</f>
        <v>-153496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2021-07-28T08:57:31Z</dcterms:modified>
</cp:coreProperties>
</file>