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<sst xmlns="http://schemas.openxmlformats.org/spreadsheetml/2006/main" count="414" uniqueCount="271">
  <si>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</si>
  <si>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</si>
  <si>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</si>
  <si>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</si>
  <si>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</si>
  <si>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</si>
  <si>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</si>
  <si>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</si>
  <si>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</si>
  <si>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</si>
  <si>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</si>
  <si>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</si>
  <si>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</si>
  <si>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</si>
  <si>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</si>
  <si>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</si>
  <si>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</si>
  <si>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</si>
  <si>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</si>
  <si>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</si>
  <si>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</si>
  <si>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</si>
  <si>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</si>
  <si>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</si>
  <si>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</si>
  <si>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</si>
  <si>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</si>
  <si>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</si>
  <si>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</si>
  <si>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</si>
  <si>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</si>
  <si>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</si>
  <si>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</si>
  <si>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</si>
  <si>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</si>
  <si>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</si>
  <si>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</si>
  <si>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</si>
  <si>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</si>
  <si>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</si>
  <si>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</si>
  <si>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</si>
  <si>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</si>
  <si>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</si>
  <si>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</si>
  <si>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</si>
  <si>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</si>
  <si>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</si>
  <si>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</si>
  <si>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</si>
  <si>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</si>
  <si>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</si>
  <si>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</si>
  <si>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</si>
  <si>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</si>
  <si>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</si>
  <si>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</si>
  <si>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</si>
  <si>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</si>
  <si>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</si>
  <si>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</si>
  <si>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</si>
  <si>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</si>
  <si>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</si>
  <si>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</si>
  <si>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</si>
  <si>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</si>
  <si>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</si>
  <si>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</si>
  <si>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</si>
  <si>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</si>
  <si>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</si>
  <si>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</si>
  <si>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</si>
  <si>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</si>
  <si>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</si>
  <si>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</si>
  <si>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</si>
  <si>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</si>
  <si>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</si>
  <si>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</si>
  <si>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</si>
  <si>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</si>
  <si>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</si>
  <si>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</si>
  <si>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</si>
  <si>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</si>
  <si>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</si>
  <si>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</si>
  <si>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</si>
  <si>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</si>
  <si>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</si>
  <si>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</si>
  <si>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</si>
  <si>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</si>
  <si>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</si>
  <si>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</si>
  <si>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</si>
  <si>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</si>
  <si>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</si>
  <si>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</si>
  <si>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</si>
  <si>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</si>
  <si>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</si>
  <si>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</si>
  <si>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</si>
  <si>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</si>
  <si>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</si>
  <si>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</si>
  <si>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</si>
  <si>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</si>
  <si>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</si>
  <si>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</si>
  <si>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</si>
  <si>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</si>
  <si>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</si>
  <si>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</si>
  <si>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</si>
  <si>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</si>
  <si>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</si>
  <si>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</si>
  <si>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</si>
  <si>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</si>
  <si>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</si>
  <si>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</si>
  <si>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</si>
  <si>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</si>
  <si>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</si>
  <si>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</si>
  <si>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</si>
  <si>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</si>
  <si>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</si>
  <si>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</si>
  <si>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</si>
  <si>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</si>
  <si>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</si>
  <si>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</si>
  <si>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</si>
  <si>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</si>
  <si>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</si>
  <si>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</si>
  <si>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</si>
  <si>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</si>
  <si>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</si>
  <si>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</si>
  <si>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</si>
  <si>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</si>
  <si>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</si>
  <si>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</si>
  <si>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</si>
  <si>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</si>
  <si>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</si>
  <si>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</si>
  <si>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</si>
  <si>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</si>
  <si>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</si>
  <si>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</si>
  <si>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</si>
  <si>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</si>
  <si>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</si>
  <si>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</si>
  <si>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</si>
  <si>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</si>
  <si>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</si>
  <si>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</si>
  <si>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</si>
  <si>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</si>
  <si>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</si>
  <si>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</si>
  <si>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</si>
  <si>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</si>
  <si>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</si>
  <si>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</si>
  <si>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</si>
  <si>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</si>
  <si>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</si>
  <si>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</si>
  <si>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</si>
  <si>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</si>
  <si>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</si>
  <si>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</si>
  <si>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</si>
  <si>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</si>
  <si>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</si>
  <si>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</si>
  <si>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</si>
  <si>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</si>
  <si>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</si>
  <si>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</si>
  <si>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</si>
  <si>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</si>
  <si>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</si>
  <si>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</si>
  <si>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</si>
  <si>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</si>
  <si>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</si>
  <si>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</si>
  <si>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</si>
  <si>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</si>
  <si>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</si>
  <si>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</si>
  <si>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</si>
  <si>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</si>
  <si>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</si>
  <si>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</si>
  <si>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</si>
  <si>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</si>
  <si>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</si>
  <si>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</si>
  <si>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</si>
  <si>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</si>
  <si>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</si>
  <si>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</si>
  <si>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</si>
  <si>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</si>
  <si>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</si>
  <si>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</si>
  <si>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</si>
  <si>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</si>
  <si>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</si>
  <si>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</si>
  <si>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</si>
  <si>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</si>
  <si>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</si>
  <si>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</si>
  <si>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</si>
  <si>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</si>
  <si>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</si>
  <si>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</si>
  <si>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</si>
  <si>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</si>
  <si>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</si>
  <si>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</si>
  <si>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</si>
  <si>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</si>
  <si>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</si>
  <si>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</si>
  <si>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</si>
  <si>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</si>
  <si>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</si>
  <si>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</si>
  <si>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</si>
  <si>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</si>
  <si>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</si>
  <si>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</si>
  <si>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</si>
  <si>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</si>
  <si>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</si>
  <si>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</si>
  <si>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</si>
  <si>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</si>
  <si>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</si>
  <si>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</si>
  <si>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</si>
  <si>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</si>
  <si>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</si>
  <si>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</si>
  <si>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</si>
  <si>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</si>
  <si>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</si>
  <si>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</si>
  <si>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</si>
  <si>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</si>
  <si>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</si>
  <si>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</si>
  <si>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</si>
  <si>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</si>
  <si>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</si>
  <si>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</si>
  <si>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FROJD &amp; NOEL</t>
  </si>
  <si>
    <t>L78105502Q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</si>
</sst>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63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9289072</v>
      </c>
      <c r="C10" s="52"/>
      <c r="D10" s="64">
        <v>3304922.4585000002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-3884218.1766849998</v>
      </c>
      <c r="C19" s="52"/>
      <c r="D19" s="64">
        <v>-1430016.7863583299</v>
      </c>
      <c r="E19" s="51"/>
      <c r="F19" s="42"/>
    </row>
    <row r="20" spans="1:6">
      <c r="A20" s="63" t="s">
        <v>245</v>
      </c>
      <c r="B20" s="64">
        <v>-138800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-1948200</v>
      </c>
      <c r="C22" s="52"/>
      <c r="D22" s="64">
        <v>-815227.363636364</v>
      </c>
      <c r="E22" s="51"/>
      <c r="F22" s="42"/>
    </row>
    <row r="23" spans="1:6">
      <c r="A23" s="63" t="s">
        <v>247</v>
      </c>
      <c r="B23" s="64">
        <v>-335013.40000000002</v>
      </c>
      <c r="C23" s="52"/>
      <c r="D23" s="64">
        <v>-136142.96972727301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-1198151</v>
      </c>
      <c r="C26" s="52"/>
      <c r="D26" s="64">
        <v>-145996.29999999999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1784689.4233150003</v>
      </c>
      <c r="C42" s="55"/>
      <c r="D42" s="54">
        <f>SUM(D9:D41)</f>
        <v>777539.03877803334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1784689.4233150003</v>
      </c>
      <c r="C47" s="58"/>
      <c r="D47" s="67">
        <f>SUM(D42:D46)</f>
        <v>777539.03877803334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84">
        <f>B47+B55</f>
        <v>1784689.4233150003</v>
      </c>
      <c r="C57" s="77"/>
      <c r="D57" s="76">
        <f>D47+D55</f>
        <v>777539.03877803334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Elton-01</cp:lastModifiedBy>
  <cp:lastPrinted>2016-10-03T09:59:38Z</cp:lastPrinted>
  <dcterms:created xsi:type="dcterms:W3CDTF">2012-01-19T09:31:29Z</dcterms:created>
  <dcterms:modified xsi:type="dcterms:W3CDTF">2019-07-25T13:55:58Z</dcterms:modified>
</cp:coreProperties>
</file>