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T TECH NDER VITE\ART TECH 2020\Kontabilitet\Bilanc 2020\Bilanc Deklarim\"/>
    </mc:Choice>
  </mc:AlternateContent>
  <xr:revisionPtr revIDLastSave="0" documentId="8_{728D7527-09B5-410B-97E4-C595685293AE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<sst xmlns="http://schemas.openxmlformats.org/spreadsheetml/2006/main" count="412" uniqueCount="271">
  <si>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</si>
  <si>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</si>
  <si>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</si>
  <si>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</si>
  <si>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</si>
  <si>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</si>
  <si>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</si>
  <si>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</si>
  <si>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</si>
  <si>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</si>
  <si>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</si>
  <si>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</si>
  <si>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</si>
  <si>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</si>
  <si>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</si>
  <si>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</si>
  <si>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</si>
  <si>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</si>
  <si>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</si>
  <si>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</si>
  <si>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</si>
  <si>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</si>
  <si>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</si>
  <si>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</si>
  <si>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</si>
  <si>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</si>
  <si>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</si>
  <si>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</si>
  <si>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</si>
  <si>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</si>
  <si>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</si>
  <si>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</si>
  <si>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</si>
  <si>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</si>
  <si>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</si>
  <si>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</si>
  <si>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</si>
  <si>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</si>
  <si>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</si>
  <si>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</si>
  <si>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</si>
  <si>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</si>
  <si>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</si>
  <si>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</si>
  <si>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</si>
  <si>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</si>
  <si>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</si>
  <si>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</si>
  <si>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</si>
  <si>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</si>
  <si>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</si>
  <si>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</si>
  <si>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</si>
  <si>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</si>
  <si>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</si>
  <si>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</si>
  <si>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</si>
  <si>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</si>
  <si>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</si>
  <si>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</si>
  <si>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</si>
  <si>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</si>
  <si>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</si>
  <si>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</si>
  <si>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</si>
  <si>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</si>
  <si>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</si>
  <si>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</si>
  <si>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</si>
  <si>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</si>
  <si>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</si>
  <si>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</si>
  <si>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</si>
  <si>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</si>
  <si>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</si>
  <si>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</si>
  <si>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</si>
  <si>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</si>
  <si>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</si>
  <si>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</si>
  <si>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</si>
  <si>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</si>
  <si>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</si>
  <si>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</si>
  <si>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</si>
  <si>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</si>
  <si>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</si>
  <si>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</si>
  <si>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</si>
  <si>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</si>
  <si>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</si>
  <si>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</si>
  <si>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</si>
  <si>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</si>
  <si>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</si>
  <si>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</si>
  <si>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</si>
  <si>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</si>
  <si>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</si>
  <si>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</si>
  <si>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</si>
  <si>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</si>
  <si>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</si>
  <si>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</si>
  <si>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</si>
  <si>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</si>
  <si>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</si>
  <si>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</si>
  <si>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</si>
  <si>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</si>
  <si>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</si>
  <si>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</si>
  <si>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</si>
  <si>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</si>
  <si>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</si>
  <si>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</si>
  <si>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</si>
  <si>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</si>
  <si>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</si>
  <si>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</si>
  <si>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</si>
  <si>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</si>
  <si>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</si>
  <si>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</si>
  <si>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</si>
  <si>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</si>
  <si>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</si>
  <si>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</si>
  <si>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</si>
  <si>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</si>
  <si>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</si>
  <si>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</si>
  <si>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</si>
  <si>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</si>
  <si>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</si>
  <si>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</si>
  <si>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</si>
  <si>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</si>
  <si>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</si>
  <si>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</si>
  <si>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</si>
  <si>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</si>
  <si>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</si>
  <si>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</si>
  <si>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</si>
  <si>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</si>
  <si>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</si>
  <si>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</si>
  <si>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</si>
  <si>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</si>
  <si>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</si>
  <si>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</si>
  <si>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</si>
  <si>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</si>
  <si>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</si>
  <si>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</si>
  <si>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</si>
  <si>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</si>
  <si>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</si>
  <si>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</si>
  <si>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</si>
  <si>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</si>
  <si>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</si>
  <si>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</si>
  <si>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</si>
  <si>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</si>
  <si>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</si>
  <si>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</si>
  <si>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</si>
  <si>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</si>
  <si>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</si>
  <si>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</si>
  <si>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</si>
  <si>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</si>
  <si>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</si>
  <si>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</si>
  <si>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</si>
  <si>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</si>
  <si>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</si>
  <si>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</si>
  <si>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</si>
  <si>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</si>
  <si>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</si>
  <si>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</si>
  <si>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</si>
  <si>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</si>
  <si>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</si>
  <si>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</si>
  <si>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</si>
  <si>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</si>
  <si>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</si>
  <si>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</si>
  <si>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</si>
  <si>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</si>
  <si>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</si>
  <si>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</si>
  <si>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</si>
  <si>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</si>
  <si>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</si>
  <si>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</si>
  <si>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</si>
  <si>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</si>
  <si>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</si>
  <si>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</si>
  <si>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</si>
  <si>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</si>
  <si>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</si>
  <si>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</si>
  <si>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</si>
  <si>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</si>
  <si>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</si>
  <si>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</si>
  <si>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</si>
  <si>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</si>
  <si>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</si>
  <si>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</si>
  <si>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</si>
  <si>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</si>
  <si>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</si>
  <si>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</si>
  <si>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</si>
  <si>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</si>
  <si>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</si>
  <si>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</si>
  <si>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</si>
  <si>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</si>
  <si>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</si>
  <si>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</si>
  <si>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</si>
  <si>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</si>
  <si>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</si>
  <si>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</si>
  <si>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</si>
  <si>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</si>
  <si>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</si>
  <si>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</si>
  <si>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</si>
  <si>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</si>
  <si>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</si>
  <si>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</si>
  <si>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</si>
  <si>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</si>
  <si>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</si>
  <si>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</si>
  <si>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</si>
  <si>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</si>
  <si>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</si>
  <si>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</si>
  <si>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</si>
  <si>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</si>
  <si>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</si>
  <si>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</si>
  <si>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</si>
  <si>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</si>
  <si>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</si>
  <si>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</si>
  <si>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</si>
  <si>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</si>
  <si>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</si>
  <si>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</si>
  <si>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</si>
  <si>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</si>
  <si>
    <t>HARTUESI I PASQYRAVE FINANCIARE</t>
  </si>
  <si>
    <t xml:space="preserve">Administratori </t>
  </si>
  <si>
    <t>Para ardhese 2019</t>
  </si>
  <si>
    <t>Pasqyrat financiare te vitit 2020</t>
  </si>
  <si>
    <t>Raportuese 2020</t>
  </si>
  <si>
    <t>Fatime SELIMAJ</t>
  </si>
  <si>
    <t>"ART - TECH" SH.P.K</t>
  </si>
  <si>
    <t>NIPT L71905014T</t>
  </si>
  <si>
    <t>Majlinda ZEKAJ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</si>
</sst>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sz val="13.9"/>
      <color indexed="8"/>
      <name val="Microsoft Sans Serif"/>
      <family val="2"/>
    </font>
    <font>
      <b/>
      <sz val="8.9"/>
      <color indexed="8"/>
      <name val="Tahoma"/>
      <family val="2"/>
    </font>
    <font>
      <b/>
      <sz val="10.55"/>
      <name val="Microsoft Sans Serif"/>
      <family val="2"/>
    </font>
    <font>
      <b/>
      <sz val="10.55"/>
      <color indexed="8"/>
      <name val="Microsoft Sans Serif"/>
      <family val="2"/>
    </font>
    <font>
      <sz val="10.55"/>
      <color indexed="8"/>
      <name val="Microsoft Sans Serif"/>
      <family val="2"/>
    </font>
    <font>
      <b/>
      <sz val="10.5"/>
      <color rgb="FF000000"/>
      <name val="Microsoft Sans Serif"/>
      <family val="2"/>
    </font>
    <font>
      <sz val="6.95"/>
      <color indexed="8"/>
      <name val="Tahoma"/>
      <family val="2"/>
    </font>
    <font>
      <sz val="9.9499999999999993"/>
      <color indexed="8"/>
      <name val="Microsoft Sans Serif"/>
      <family val="2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0.5"/>
      <color rgb="FF000000"/>
      <name val="Microsoft Sans Serif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0" borderId="0" xfId="0" applyFont="1" applyAlignment="1">
      <alignment horizontal="center" vertical="center"/>
    </xf>
    <xf numFmtId="0" fontId="182" fillId="0" borderId="0" xfId="0" applyFont="1" applyAlignment="1">
      <alignment horizontal="center" vertical="center"/>
    </xf>
    <xf numFmtId="0" fontId="183" fillId="0" borderId="0" xfId="0" applyFont="1" applyAlignment="1">
      <alignment horizontal="right" vertical="center"/>
    </xf>
    <xf numFmtId="0" fontId="184" fillId="0" borderId="0" xfId="0" applyFont="1" applyAlignment="1">
      <alignment vertical="center"/>
    </xf>
    <xf numFmtId="3" fontId="184" fillId="0" borderId="0" xfId="0" applyNumberFormat="1" applyFont="1" applyAlignment="1">
      <alignment horizontal="right" vertical="center"/>
    </xf>
    <xf numFmtId="0" fontId="185" fillId="0" borderId="0" xfId="0" applyFont="1" applyAlignment="1">
      <alignment vertical="center"/>
    </xf>
    <xf numFmtId="3" fontId="185" fillId="0" borderId="0" xfId="0" applyNumberFormat="1" applyFont="1" applyAlignment="1">
      <alignment horizontal="right" vertical="center"/>
    </xf>
    <xf numFmtId="3" fontId="186" fillId="0" borderId="0" xfId="0" applyNumberFormat="1" applyFont="1" applyFill="1" applyBorder="1" applyAlignment="1" applyProtection="1"/>
    <xf numFmtId="0" fontId="187" fillId="0" borderId="0" xfId="0" applyFont="1" applyAlignment="1">
      <alignment vertical="center"/>
    </xf>
    <xf numFmtId="3" fontId="188" fillId="0" borderId="0" xfId="0" applyNumberFormat="1" applyFont="1" applyAlignment="1">
      <alignment horizontal="right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1" fillId="0" borderId="0" xfId="0" applyFont="1" applyBorder="1"/>
    <xf numFmtId="3" fontId="192" fillId="0" borderId="0" xfId="0" applyNumberFormat="1" applyFont="1" applyBorder="1" applyAlignment="1">
      <alignment horizontal="center" vertical="center"/>
    </xf>
    <xf numFmtId="0" fontId="193" fillId="0" borderId="0" xfId="0" applyFont="1" applyBorder="1" applyAlignment="1">
      <alignment vertical="center"/>
    </xf>
    <xf numFmtId="0" fontId="194" fillId="0" borderId="0" xfId="0" applyNumberFormat="1" applyFont="1" applyFill="1" applyBorder="1" applyAlignment="1" applyProtection="1">
      <alignment wrapText="1"/>
    </xf>
    <xf numFmtId="37" fontId="191" fillId="0" borderId="0" xfId="0" applyNumberFormat="1" applyFont="1"/>
    <xf numFmtId="0" fontId="195" fillId="0" borderId="0" xfId="0" applyNumberFormat="1" applyFont="1" applyFill="1" applyBorder="1" applyAlignment="1" applyProtection="1">
      <alignment horizontal="center"/>
    </xf>
    <xf numFmtId="0" fontId="195" fillId="0" borderId="0" xfId="0" applyNumberFormat="1" applyFont="1" applyFill="1" applyBorder="1" applyAlignment="1" applyProtection="1"/>
    <xf numFmtId="0" fontId="191" fillId="0" borderId="0" xfId="0" applyFont="1" applyAlignment="1"/>
    <xf numFmtId="37" fontId="195" fillId="0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Border="1" applyAlignment="1">
      <alignment horizontal="right"/>
    </xf>
    <xf numFmtId="0" fontId="196" fillId="0" borderId="0" xfId="0" applyNumberFormat="1" applyFont="1" applyFill="1" applyBorder="1" applyAlignment="1" applyProtection="1">
      <alignment horizontal="left" wrapText="1" indent="2"/>
    </xf>
    <xf numFmtId="37" fontId="195" fillId="61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Fill="1" applyBorder="1" applyAlignment="1">
      <alignment horizontal="right"/>
    </xf>
    <xf numFmtId="0" fontId="194" fillId="62" borderId="0" xfId="0" applyNumberFormat="1" applyFont="1" applyFill="1" applyBorder="1" applyAlignment="1" applyProtection="1">
      <alignment wrapText="1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0" fontId="194" fillId="0" borderId="15" xfId="0" applyNumberFormat="1" applyFont="1" applyFill="1" applyBorder="1" applyAlignment="1" applyProtection="1">
      <alignment wrapText="1"/>
    </xf>
    <xf numFmtId="37" fontId="191" fillId="0" borderId="15" xfId="0" applyNumberFormat="1" applyFont="1" applyBorder="1" applyAlignment="1">
      <alignment horizontal="right"/>
    </xf>
    <xf numFmtId="0" fontId="194" fillId="0" borderId="0" xfId="6592" applyNumberFormat="1" applyFont="1" applyFill="1" applyBorder="1" applyAlignment="1" applyProtection="1">
      <alignment wrapText="1"/>
    </xf>
    <xf numFmtId="0" fontId="196" fillId="62" borderId="0" xfId="0" applyNumberFormat="1" applyFont="1" applyFill="1" applyBorder="1" applyAlignment="1" applyProtection="1">
      <alignment horizontal="left" wrapText="1" indent="2"/>
    </xf>
    <xf numFmtId="37" fontId="192" fillId="0" borderId="25" xfId="6592" applyNumberFormat="1" applyFont="1" applyBorder="1" applyAlignment="1">
      <alignment horizontal="right" vertical="center"/>
    </xf>
    <xf numFmtId="37" fontId="192" fillId="0" borderId="0" xfId="6592" applyNumberFormat="1" applyFont="1" applyBorder="1" applyAlignment="1">
      <alignment horizontal="right" vertical="center"/>
    </xf>
    <xf numFmtId="0" fontId="195" fillId="0" borderId="0" xfId="6592" applyNumberFormat="1" applyFont="1" applyFill="1" applyBorder="1" applyAlignment="1" applyProtection="1">
      <alignment wrapText="1"/>
    </xf>
    <xf numFmtId="37" fontId="191" fillId="0" borderId="0" xfId="6592" applyNumberFormat="1" applyFont="1" applyAlignment="1">
      <alignment horizontal="right"/>
    </xf>
    <xf numFmtId="37" fontId="191" fillId="0" borderId="0" xfId="6592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0" xfId="6592" applyNumberFormat="1" applyFont="1" applyFill="1" applyBorder="1" applyAlignment="1">
      <alignment horizontal="right"/>
    </xf>
    <xf numFmtId="0" fontId="197" fillId="0" borderId="0" xfId="6592" applyNumberFormat="1" applyFont="1" applyFill="1" applyBorder="1" applyAlignment="1" applyProtection="1">
      <alignment wrapText="1"/>
    </xf>
    <xf numFmtId="0" fontId="192" fillId="0" borderId="0" xfId="3506" applyFont="1" applyAlignment="1">
      <alignment horizontal="center" vertical="center"/>
    </xf>
    <xf numFmtId="43" fontId="192" fillId="0" borderId="0" xfId="215" applyFont="1" applyAlignment="1">
      <alignment horizontal="center" vertical="center"/>
    </xf>
    <xf numFmtId="0" fontId="198" fillId="0" borderId="0" xfId="3507" applyNumberFormat="1" applyFont="1" applyFill="1" applyBorder="1" applyAlignment="1">
      <alignment vertical="center"/>
    </xf>
    <xf numFmtId="37" fontId="189" fillId="0" borderId="0" xfId="0" applyNumberFormat="1" applyFont="1"/>
    <xf numFmtId="0" fontId="12" fillId="0" borderId="0" xfId="0" applyFont="1" applyAlignment="1">
      <alignment horizontal="center"/>
    </xf>
    <xf numFmtId="37" fontId="195" fillId="63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Alignment="1">
      <alignment horizontal="center"/>
    </xf>
    <xf numFmtId="3" fontId="0" fillId="0" borderId="0" xfId="0" applyNumberFormat="1" applyFill="1" applyBorder="1" applyAlignment="1" applyProtection="1"/>
    <xf numFmtId="37" fontId="0" fillId="0" borderId="0" xfId="0" applyNumberFormat="1" applyFill="1" applyBorder="1" applyAlignment="1" applyProtection="1"/>
    <xf numFmtId="183" fontId="0" fillId="0" borderId="0" xfId="0" applyNumberFormat="1" applyFill="1" applyBorder="1" applyAlignment="1" applyProtection="1"/>
    <xf numFmtId="43" fontId="184" fillId="0" borderId="0" xfId="215" applyFont="1" applyAlignment="1">
      <alignment vertical="center"/>
    </xf>
    <xf numFmtId="3" fontId="199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4"/>
  <sheetViews>
    <sheetView showGridLines="0" tabSelected="1" topLeftCell="A55" zoomScale="110" zoomScaleNormal="110" workbookViewId="0">
      <selection activeCell="D66" sqref="D66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8.28515625" style="37" customWidth="1"/>
    <col min="5" max="5" width="2.5703125" style="37" customWidth="1"/>
    <col min="6" max="8" width="18.5703125" style="25" customWidth="1"/>
    <col min="9" max="9" width="9.5703125" style="38" bestFit="1" customWidth="1"/>
    <col min="10" max="16384" width="9.140625" style="38"/>
  </cols>
  <sheetData>
    <row r="1" spans="1:8" ht="15.75">
      <c r="A1" s="58" t="s">
        <v>265</v>
      </c>
      <c r="B1" s="66"/>
      <c r="C1" s="66"/>
      <c r="D1" s="66"/>
    </row>
    <row r="2" spans="1:8" ht="15.75">
      <c r="A2" s="59" t="s">
        <v>268</v>
      </c>
      <c r="B2" s="66"/>
      <c r="C2" s="66"/>
      <c r="D2" s="66"/>
    </row>
    <row r="3" spans="1:8" ht="15.75">
      <c r="A3" s="59" t="s">
        <v>269</v>
      </c>
      <c r="B3" s="66"/>
      <c r="C3" s="66"/>
      <c r="D3" s="66"/>
    </row>
    <row r="4" spans="1:8" ht="18.75">
      <c r="A4" s="59" t="s">
        <v>235</v>
      </c>
      <c r="B4" s="66"/>
      <c r="C4" s="66"/>
      <c r="D4" s="66"/>
      <c r="F4" s="48"/>
    </row>
    <row r="5" spans="1:8" ht="15.75">
      <c r="A5" s="58" t="s">
        <v>259</v>
      </c>
      <c r="B5" s="67"/>
      <c r="C5" s="67"/>
      <c r="D5" s="67"/>
      <c r="E5" s="38"/>
    </row>
    <row r="6" spans="1:8" ht="15.75">
      <c r="A6" s="68"/>
      <c r="B6" s="62" t="s">
        <v>211</v>
      </c>
      <c r="C6" s="62"/>
      <c r="D6" s="62" t="s">
        <v>211</v>
      </c>
      <c r="E6" s="41"/>
      <c r="F6" s="49"/>
    </row>
    <row r="7" spans="1:8" ht="15.75">
      <c r="A7" s="68"/>
      <c r="B7" s="62" t="s">
        <v>266</v>
      </c>
      <c r="C7" s="62"/>
      <c r="D7" s="62" t="s">
        <v>264</v>
      </c>
      <c r="E7" s="41"/>
    </row>
    <row r="8" spans="1:8" ht="15.75">
      <c r="A8" s="63"/>
      <c r="B8" s="60"/>
      <c r="C8" s="61"/>
      <c r="D8" s="60"/>
      <c r="E8" s="40"/>
    </row>
    <row r="9" spans="1:8" ht="15.75">
      <c r="A9" s="64" t="s">
        <v>212</v>
      </c>
      <c r="B9" s="69"/>
      <c r="C9" s="70"/>
      <c r="D9" s="69"/>
      <c r="E9" s="39"/>
    </row>
    <row r="10" spans="1:8" ht="15.75">
      <c r="A10" s="71" t="s">
        <v>254</v>
      </c>
      <c r="B10" s="72">
        <v>115164822</v>
      </c>
      <c r="C10" s="70"/>
      <c r="D10" s="72">
        <v>73962459</v>
      </c>
      <c r="E10" s="39"/>
      <c r="G10" s="50"/>
    </row>
    <row r="11" spans="1:8" ht="15.75">
      <c r="A11" s="71" t="s">
        <v>256</v>
      </c>
      <c r="B11" s="72"/>
      <c r="C11" s="70"/>
      <c r="D11" s="72"/>
      <c r="E11" s="39"/>
    </row>
    <row r="12" spans="1:8" ht="15.75">
      <c r="A12" s="71" t="s">
        <v>257</v>
      </c>
      <c r="B12" s="72"/>
      <c r="C12" s="70"/>
      <c r="D12" s="72"/>
      <c r="E12" s="39"/>
      <c r="F12" s="51"/>
      <c r="G12" s="52"/>
      <c r="H12" s="52"/>
    </row>
    <row r="13" spans="1:8" ht="15.75">
      <c r="A13" s="71" t="s">
        <v>258</v>
      </c>
      <c r="B13" s="72"/>
      <c r="C13" s="70"/>
      <c r="D13" s="72"/>
      <c r="E13" s="39"/>
    </row>
    <row r="14" spans="1:8" ht="15.75">
      <c r="A14" s="71" t="s">
        <v>255</v>
      </c>
      <c r="B14" s="72">
        <v>106766</v>
      </c>
      <c r="C14" s="70"/>
      <c r="D14" s="72">
        <v>176567</v>
      </c>
      <c r="E14" s="39"/>
      <c r="F14" s="51"/>
      <c r="G14" s="52"/>
      <c r="H14" s="52"/>
    </row>
    <row r="15" spans="1:8" ht="15.75">
      <c r="A15" s="64" t="s">
        <v>213</v>
      </c>
      <c r="B15" s="72"/>
      <c r="C15" s="70"/>
      <c r="D15" s="72"/>
      <c r="E15" s="39"/>
    </row>
    <row r="16" spans="1:8" ht="15.75">
      <c r="A16" s="64" t="s">
        <v>214</v>
      </c>
      <c r="B16" s="72"/>
      <c r="C16" s="70"/>
      <c r="D16" s="72"/>
      <c r="E16" s="39"/>
      <c r="F16" s="51"/>
    </row>
    <row r="17" spans="1:8" ht="15.75">
      <c r="A17" s="64" t="s">
        <v>215</v>
      </c>
      <c r="B17" s="72"/>
      <c r="C17" s="70"/>
      <c r="D17" s="72"/>
      <c r="E17" s="39"/>
    </row>
    <row r="18" spans="1:8" ht="15.75">
      <c r="A18" s="64" t="s">
        <v>216</v>
      </c>
      <c r="B18" s="69"/>
      <c r="C18" s="70"/>
      <c r="D18" s="69"/>
      <c r="E18" s="39"/>
      <c r="F18" s="51"/>
      <c r="G18" s="52"/>
      <c r="H18" s="52"/>
    </row>
    <row r="19" spans="1:8" ht="15.75">
      <c r="A19" s="71" t="s">
        <v>216</v>
      </c>
      <c r="B19" s="72">
        <v>-46509637</v>
      </c>
      <c r="C19" s="70"/>
      <c r="D19" s="72">
        <v>-40110056</v>
      </c>
      <c r="E19" s="39"/>
    </row>
    <row r="20" spans="1:8" ht="15.75">
      <c r="A20" s="71" t="s">
        <v>240</v>
      </c>
      <c r="B20" s="72">
        <v>-223735</v>
      </c>
      <c r="C20" s="70"/>
      <c r="D20" s="72">
        <v>-7106</v>
      </c>
      <c r="E20" s="39"/>
      <c r="F20" s="53"/>
      <c r="G20" s="54"/>
      <c r="H20" s="54"/>
    </row>
    <row r="21" spans="1:8" ht="15.75">
      <c r="A21" s="64" t="s">
        <v>233</v>
      </c>
      <c r="B21" s="69"/>
      <c r="C21" s="70"/>
      <c r="D21" s="69"/>
      <c r="E21" s="39"/>
    </row>
    <row r="22" spans="1:8" ht="15.75">
      <c r="A22" s="71" t="s">
        <v>241</v>
      </c>
      <c r="B22" s="72">
        <v>-7152129</v>
      </c>
      <c r="C22" s="70"/>
      <c r="D22" s="72">
        <v>-1871100</v>
      </c>
      <c r="E22" s="39"/>
      <c r="F22" s="53"/>
    </row>
    <row r="23" spans="1:8" ht="15.75">
      <c r="A23" s="71" t="s">
        <v>242</v>
      </c>
      <c r="B23" s="72">
        <v>-1021429</v>
      </c>
      <c r="C23" s="70"/>
      <c r="D23" s="72">
        <v>-267474</v>
      </c>
      <c r="E23" s="39"/>
    </row>
    <row r="24" spans="1:8" ht="15.75">
      <c r="A24" s="71" t="s">
        <v>244</v>
      </c>
      <c r="B24" s="72"/>
      <c r="C24" s="70"/>
      <c r="D24" s="72"/>
      <c r="E24" s="39"/>
      <c r="F24" s="51"/>
      <c r="G24" s="52"/>
      <c r="H24" s="52"/>
    </row>
    <row r="25" spans="1:8" ht="15.75">
      <c r="A25" s="64" t="s">
        <v>217</v>
      </c>
      <c r="B25" s="72"/>
      <c r="C25" s="70"/>
      <c r="D25" s="72"/>
      <c r="E25" s="39"/>
    </row>
    <row r="26" spans="1:8" ht="15.75">
      <c r="A26" s="64" t="s">
        <v>231</v>
      </c>
      <c r="B26" s="72">
        <v>-83932</v>
      </c>
      <c r="C26" s="70"/>
      <c r="D26" s="72">
        <v>-26783</v>
      </c>
      <c r="E26" s="39"/>
      <c r="F26" s="53"/>
      <c r="G26" s="54"/>
      <c r="H26" s="54"/>
    </row>
    <row r="27" spans="1:8" ht="15.75">
      <c r="A27" s="64" t="s">
        <v>218</v>
      </c>
      <c r="B27" s="72">
        <v>-50144549</v>
      </c>
      <c r="C27" s="70"/>
      <c r="D27" s="72">
        <v>-25116472</v>
      </c>
      <c r="E27" s="39"/>
      <c r="F27" s="100"/>
    </row>
    <row r="28" spans="1:8" ht="15.75">
      <c r="A28" s="64" t="s">
        <v>210</v>
      </c>
      <c r="B28" s="69"/>
      <c r="C28" s="70"/>
      <c r="D28" s="69"/>
      <c r="E28" s="39"/>
      <c r="F28" s="53"/>
      <c r="G28" s="54"/>
      <c r="H28" s="54"/>
    </row>
    <row r="29" spans="1:8" ht="15" customHeight="1">
      <c r="A29" s="71" t="s">
        <v>245</v>
      </c>
      <c r="B29" s="72"/>
      <c r="C29" s="70"/>
      <c r="D29" s="72"/>
      <c r="E29" s="39"/>
    </row>
    <row r="30" spans="1:8" ht="15" customHeight="1">
      <c r="A30" s="71" t="s">
        <v>243</v>
      </c>
      <c r="B30" s="72"/>
      <c r="C30" s="70"/>
      <c r="D30" s="72"/>
      <c r="E30" s="39"/>
      <c r="F30" s="51"/>
      <c r="G30" s="52"/>
      <c r="H30" s="52"/>
    </row>
    <row r="31" spans="1:8" ht="15" customHeight="1">
      <c r="A31" s="71" t="s">
        <v>252</v>
      </c>
      <c r="B31" s="72"/>
      <c r="C31" s="70"/>
      <c r="D31" s="72"/>
      <c r="E31" s="39"/>
    </row>
    <row r="32" spans="1:8" ht="15" customHeight="1">
      <c r="A32" s="71" t="s">
        <v>246</v>
      </c>
      <c r="B32" s="72"/>
      <c r="C32" s="70"/>
      <c r="D32" s="72"/>
      <c r="E32" s="39"/>
      <c r="F32" s="51"/>
    </row>
    <row r="33" spans="1:8" ht="15" customHeight="1">
      <c r="A33" s="71" t="s">
        <v>251</v>
      </c>
      <c r="B33" s="72">
        <v>1442</v>
      </c>
      <c r="C33" s="70"/>
      <c r="D33" s="72">
        <v>950234</v>
      </c>
      <c r="E33" s="39"/>
    </row>
    <row r="34" spans="1:8" ht="15" customHeight="1">
      <c r="A34" s="71" t="s">
        <v>247</v>
      </c>
      <c r="B34" s="72"/>
      <c r="C34" s="70"/>
      <c r="D34" s="72"/>
      <c r="E34" s="39"/>
      <c r="F34" s="51"/>
      <c r="G34" s="52"/>
      <c r="H34" s="52"/>
    </row>
    <row r="35" spans="1:8" ht="15.75">
      <c r="A35" s="64" t="s">
        <v>219</v>
      </c>
      <c r="B35" s="72"/>
      <c r="C35" s="70"/>
      <c r="D35" s="72"/>
      <c r="E35" s="39"/>
    </row>
    <row r="36" spans="1:8" ht="15.75">
      <c r="A36" s="64" t="s">
        <v>234</v>
      </c>
      <c r="B36" s="69"/>
      <c r="C36" s="73"/>
      <c r="D36" s="69"/>
      <c r="E36" s="39"/>
      <c r="F36" s="51"/>
      <c r="G36" s="52"/>
      <c r="H36" s="52"/>
    </row>
    <row r="37" spans="1:8" ht="15.75">
      <c r="A37" s="71" t="s">
        <v>248</v>
      </c>
      <c r="B37" s="72">
        <v>-2262807</v>
      </c>
      <c r="C37" s="70"/>
      <c r="D37" s="72">
        <v>-696433</v>
      </c>
      <c r="E37" s="39"/>
    </row>
    <row r="38" spans="1:8" ht="15.75">
      <c r="A38" s="71" t="s">
        <v>250</v>
      </c>
      <c r="B38" s="72"/>
      <c r="C38" s="70"/>
      <c r="D38" s="72"/>
      <c r="E38" s="39"/>
      <c r="F38" s="53"/>
    </row>
    <row r="39" spans="1:8" ht="15.75">
      <c r="A39" s="71" t="s">
        <v>249</v>
      </c>
      <c r="B39" s="72"/>
      <c r="C39" s="70"/>
      <c r="D39" s="72"/>
      <c r="E39" s="39"/>
    </row>
    <row r="40" spans="1:8" ht="15.75">
      <c r="A40" s="64" t="s">
        <v>220</v>
      </c>
      <c r="B40" s="72"/>
      <c r="C40" s="70"/>
      <c r="D40" s="72"/>
      <c r="E40" s="39"/>
      <c r="F40" s="53"/>
    </row>
    <row r="41" spans="1:8" ht="15.75">
      <c r="A41" s="74" t="s">
        <v>260</v>
      </c>
      <c r="B41" s="72"/>
      <c r="C41" s="70"/>
      <c r="D41" s="72"/>
      <c r="E41" s="39"/>
    </row>
    <row r="42" spans="1:8" ht="15.75">
      <c r="A42" s="64" t="s">
        <v>221</v>
      </c>
      <c r="B42" s="75">
        <f>SUM(B9:B41)</f>
        <v>7874812</v>
      </c>
      <c r="C42" s="76"/>
      <c r="D42" s="75">
        <f>SUM(D9:D41)</f>
        <v>6993836</v>
      </c>
      <c r="E42" s="42"/>
      <c r="F42" s="53"/>
      <c r="G42" s="54"/>
      <c r="H42" s="54"/>
    </row>
    <row r="43" spans="1:8" ht="15.75">
      <c r="A43" s="64" t="s">
        <v>26</v>
      </c>
      <c r="B43" s="76"/>
      <c r="C43" s="76"/>
      <c r="D43" s="76"/>
      <c r="E43" s="42"/>
    </row>
    <row r="44" spans="1:8" ht="15.75">
      <c r="A44" s="71" t="s">
        <v>222</v>
      </c>
      <c r="B44" s="72">
        <v>-1231408</v>
      </c>
      <c r="C44" s="70"/>
      <c r="D44" s="72">
        <v>-970927</v>
      </c>
      <c r="E44" s="39"/>
      <c r="F44" s="101"/>
      <c r="G44" s="52"/>
      <c r="H44" s="52"/>
    </row>
    <row r="45" spans="1:8" ht="15.75">
      <c r="A45" s="71" t="s">
        <v>223</v>
      </c>
      <c r="B45" s="72"/>
      <c r="C45" s="70"/>
      <c r="D45" s="72"/>
      <c r="E45" s="39"/>
    </row>
    <row r="46" spans="1:8" ht="15.75">
      <c r="A46" s="71" t="s">
        <v>232</v>
      </c>
      <c r="B46" s="72"/>
      <c r="C46" s="70"/>
      <c r="D46" s="72"/>
      <c r="E46" s="39"/>
      <c r="F46" s="51"/>
    </row>
    <row r="47" spans="1:8" ht="15.75">
      <c r="A47" s="64" t="s">
        <v>236</v>
      </c>
      <c r="B47" s="77">
        <f>SUM(B42:B46)</f>
        <v>6643404</v>
      </c>
      <c r="C47" s="78"/>
      <c r="D47" s="77">
        <f>SUM(D42:D46)</f>
        <v>6022909</v>
      </c>
      <c r="E47" s="42"/>
      <c r="G47" s="102"/>
      <c r="H47" s="98"/>
    </row>
    <row r="48" spans="1:8" ht="16.5" thickBot="1">
      <c r="A48" s="79"/>
      <c r="B48" s="80"/>
      <c r="C48" s="80"/>
      <c r="D48" s="80"/>
      <c r="E48" s="43"/>
      <c r="F48" s="53"/>
      <c r="G48" s="54"/>
      <c r="H48" s="54"/>
    </row>
    <row r="49" spans="1:8" ht="16.5" thickTop="1">
      <c r="A49" s="81" t="s">
        <v>237</v>
      </c>
      <c r="B49" s="69"/>
      <c r="C49" s="69"/>
      <c r="D49" s="69"/>
      <c r="E49" s="43"/>
    </row>
    <row r="50" spans="1:8" ht="15.75">
      <c r="A50" s="71" t="s">
        <v>226</v>
      </c>
      <c r="B50" s="72"/>
      <c r="C50" s="69"/>
      <c r="D50" s="72"/>
      <c r="E50" s="39"/>
      <c r="F50" s="53"/>
    </row>
    <row r="51" spans="1:8" ht="15.75">
      <c r="A51" s="71" t="s">
        <v>227</v>
      </c>
      <c r="B51" s="72"/>
      <c r="C51" s="69"/>
      <c r="D51" s="72"/>
      <c r="E51" s="39"/>
    </row>
    <row r="52" spans="1:8" ht="15.75">
      <c r="A52" s="71" t="s">
        <v>228</v>
      </c>
      <c r="B52" s="72"/>
      <c r="C52" s="69"/>
      <c r="D52" s="72"/>
      <c r="E52" s="40"/>
      <c r="F52" s="51"/>
      <c r="G52" s="52"/>
      <c r="H52" s="52"/>
    </row>
    <row r="53" spans="1:8" ht="15" customHeight="1">
      <c r="A53" s="71" t="s">
        <v>229</v>
      </c>
      <c r="B53" s="72"/>
      <c r="C53" s="69"/>
      <c r="D53" s="72"/>
      <c r="E53" s="44"/>
    </row>
    <row r="54" spans="1:8" ht="15.75">
      <c r="A54" s="82" t="s">
        <v>261</v>
      </c>
      <c r="B54" s="72"/>
      <c r="C54" s="69"/>
      <c r="D54" s="72"/>
      <c r="E54" s="35"/>
      <c r="F54" s="51"/>
    </row>
    <row r="55" spans="1:8" ht="15.75">
      <c r="A55" s="81" t="s">
        <v>238</v>
      </c>
      <c r="B55" s="83">
        <f>SUM(B50:B54)</f>
        <v>0</v>
      </c>
      <c r="C55" s="84"/>
      <c r="D55" s="83">
        <f>SUM(D50:D54)</f>
        <v>0</v>
      </c>
      <c r="E55" s="44"/>
    </row>
    <row r="56" spans="1:8" ht="15.75">
      <c r="A56" s="85"/>
      <c r="B56" s="86"/>
      <c r="C56" s="87"/>
      <c r="D56" s="86"/>
      <c r="E56" s="44"/>
      <c r="G56" s="52"/>
      <c r="H56" s="52"/>
    </row>
    <row r="57" spans="1:8" ht="16.5" thickBot="1">
      <c r="A57" s="81" t="s">
        <v>239</v>
      </c>
      <c r="B57" s="88">
        <f>B47+B55</f>
        <v>6643404</v>
      </c>
      <c r="C57" s="89"/>
      <c r="D57" s="88">
        <f>D47+D55</f>
        <v>6022909</v>
      </c>
      <c r="E57" s="44"/>
      <c r="F57" s="99"/>
    </row>
    <row r="58" spans="1:8" ht="16.5" thickTop="1">
      <c r="A58" s="85"/>
      <c r="B58" s="86"/>
      <c r="C58" s="87"/>
      <c r="D58" s="86"/>
      <c r="E58" s="44"/>
      <c r="F58" s="51"/>
      <c r="G58" s="52"/>
      <c r="H58" s="52"/>
    </row>
    <row r="59" spans="1:8" ht="15.75">
      <c r="A59" s="90" t="s">
        <v>230</v>
      </c>
      <c r="B59" s="86"/>
      <c r="C59" s="87"/>
      <c r="D59" s="86"/>
      <c r="E59" s="45"/>
    </row>
    <row r="60" spans="1:8" ht="15.75">
      <c r="A60" s="85" t="s">
        <v>224</v>
      </c>
      <c r="B60" s="72"/>
      <c r="C60" s="69"/>
      <c r="D60" s="72"/>
      <c r="E60" s="45"/>
      <c r="F60" s="51"/>
    </row>
    <row r="61" spans="1:8" ht="15.75">
      <c r="A61" s="85" t="s">
        <v>225</v>
      </c>
      <c r="B61" s="72"/>
      <c r="C61" s="69"/>
      <c r="D61" s="72"/>
      <c r="E61" s="45"/>
    </row>
    <row r="62" spans="1:8" ht="15.75">
      <c r="A62" s="85"/>
      <c r="B62" s="96"/>
      <c r="C62" s="96"/>
      <c r="D62" s="96"/>
      <c r="E62" s="45"/>
    </row>
    <row r="63" spans="1:8" ht="15.75">
      <c r="A63" s="85"/>
      <c r="B63" s="96"/>
      <c r="C63" s="96"/>
      <c r="D63" s="96"/>
      <c r="E63" s="45"/>
    </row>
    <row r="64" spans="1:8" ht="15.75">
      <c r="A64" s="85"/>
      <c r="B64" s="96"/>
      <c r="C64" s="96"/>
      <c r="D64" s="96"/>
      <c r="E64" s="45"/>
    </row>
    <row r="65" spans="1:8" ht="15.75">
      <c r="A65" s="95" t="s">
        <v>262</v>
      </c>
      <c r="B65" s="65" t="s">
        <v>263</v>
      </c>
      <c r="C65" s="91"/>
      <c r="D65" s="91"/>
      <c r="E65" s="45"/>
      <c r="F65" s="51"/>
    </row>
    <row r="66" spans="1:8" ht="15.75">
      <c r="A66" s="97" t="s">
        <v>267</v>
      </c>
      <c r="B66" s="94" t="s">
        <v>270</v>
      </c>
      <c r="C66" s="91"/>
      <c r="D66" s="92"/>
      <c r="E66" s="45"/>
    </row>
    <row r="67" spans="1:8" ht="15.75">
      <c r="A67" s="95"/>
      <c r="B67" s="65"/>
      <c r="C67" s="91"/>
      <c r="D67" s="92"/>
      <c r="E67" s="45"/>
    </row>
    <row r="68" spans="1:8" ht="15.75">
      <c r="A68" s="93" t="s">
        <v>253</v>
      </c>
      <c r="B68" s="91"/>
      <c r="C68" s="91"/>
      <c r="D68" s="91"/>
      <c r="E68" s="45"/>
      <c r="G68" s="52"/>
      <c r="H68" s="52"/>
    </row>
    <row r="69" spans="1:8">
      <c r="A69" s="47"/>
      <c r="B69" s="36"/>
      <c r="C69" s="36"/>
      <c r="D69" s="36"/>
      <c r="E69" s="46"/>
    </row>
    <row r="70" spans="1:8">
      <c r="G70" s="52"/>
      <c r="H70" s="52"/>
    </row>
    <row r="72" spans="1:8">
      <c r="H72" s="55"/>
    </row>
    <row r="74" spans="1:8">
      <c r="F74" s="56"/>
      <c r="H74" s="57"/>
    </row>
  </sheetData>
  <pageMargins left="0.45866141700000002" right="0.45866141700000002" top="0.5" bottom="0.25" header="0.5" footer="0.25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7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7714CD7-E537-4167-A7F0-6B21A9F0381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575C68-F625-40D3-BCA3-4655520FA60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EB6429-4B4C-48BB-A419-ACDA6EC5B3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2021-03-24T08:24:17Z</cp:lastPrinted>
  <dcterms:created xsi:type="dcterms:W3CDTF">2012-01-19T09:31:29Z</dcterms:created>
  <dcterms:modified xsi:type="dcterms:W3CDTF">2021-07-27T07:46:13Z</dcterms:modified>
</cp:coreProperties>
</file>