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T TECH\ART TECH 2021\Bilanc\Bilanc Deklarim\"/>
    </mc:Choice>
  </mc:AlternateContent>
  <xr:revisionPtr revIDLastSave="0" documentId="13_ncr:1_{9846D3C8-A011-4D25-91CA-B43DEA0629D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<sst xmlns="http://schemas.openxmlformats.org/spreadsheetml/2006/main" count="414" uniqueCount="271">
  <si>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</si>
  <si>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</si>
  <si>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</si>
  <si>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</si>
  <si>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</si>
  <si>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</si>
  <si>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</si>
  <si>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</si>
  <si>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</si>
  <si>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</si>
  <si>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</si>
  <si>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</si>
  <si>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</si>
  <si>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</si>
  <si>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</si>
  <si>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</si>
  <si>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</si>
  <si>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</si>
  <si>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</si>
  <si>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</si>
  <si>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</si>
  <si>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</si>
  <si>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</si>
  <si>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</si>
  <si>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</si>
  <si>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</si>
  <si>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</si>
  <si>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</si>
  <si>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</si>
  <si>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</si>
  <si>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</si>
  <si>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</si>
  <si>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</si>
  <si>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</si>
  <si>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</si>
  <si>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</si>
  <si>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</si>
  <si>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</si>
  <si>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</si>
  <si>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</si>
  <si>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</si>
  <si>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</si>
  <si>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</si>
  <si>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</si>
  <si>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</si>
  <si>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</si>
  <si>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</si>
  <si>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</si>
  <si>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</si>
  <si>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</si>
  <si>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</si>
  <si>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</si>
  <si>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</si>
  <si>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</si>
  <si>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</si>
  <si>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</si>
  <si>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</si>
  <si>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</si>
  <si>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</si>
  <si>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</si>
  <si>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</si>
  <si>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</si>
  <si>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</si>
  <si>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</si>
  <si>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</si>
  <si>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</si>
  <si>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</si>
  <si>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</si>
  <si>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</si>
  <si>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</si>
  <si>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</si>
  <si>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</si>
  <si>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</si>
  <si>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</si>
  <si>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</si>
  <si>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</si>
  <si>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</si>
  <si>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</si>
  <si>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</si>
  <si>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</si>
  <si>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</si>
  <si>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</si>
  <si>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</si>
  <si>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</si>
  <si>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</si>
  <si>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</si>
  <si>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</si>
  <si>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</si>
  <si>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</si>
  <si>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</si>
  <si>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</si>
  <si>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</si>
  <si>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</si>
  <si>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</si>
  <si>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</si>
  <si>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</si>
  <si>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</si>
  <si>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</si>
  <si>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</si>
  <si>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</si>
  <si>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</si>
  <si>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</si>
  <si>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</si>
  <si>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</si>
  <si>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</si>
  <si>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</si>
  <si>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</si>
  <si>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</si>
  <si>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</si>
  <si>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</si>
  <si>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</si>
  <si>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</si>
  <si>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</si>
  <si>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</si>
  <si>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</si>
  <si>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</si>
  <si>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</si>
  <si>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</si>
  <si>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</si>
  <si>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</si>
  <si>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</si>
  <si>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</si>
  <si>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</si>
  <si>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</si>
  <si>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</si>
  <si>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</si>
  <si>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</si>
  <si>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</si>
  <si>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</si>
  <si>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</si>
  <si>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</si>
  <si>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</si>
  <si>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</si>
  <si>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</si>
  <si>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</si>
  <si>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</si>
  <si>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</si>
  <si>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</si>
  <si>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</si>
  <si>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</si>
  <si>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</si>
  <si>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</si>
  <si>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</si>
  <si>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</si>
  <si>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</si>
  <si>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</si>
  <si>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</si>
  <si>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</si>
  <si>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</si>
  <si>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</si>
  <si>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</si>
  <si>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</si>
  <si>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</si>
  <si>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</si>
  <si>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</si>
  <si>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</si>
  <si>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</si>
  <si>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</si>
  <si>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</si>
  <si>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</si>
  <si>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</si>
  <si>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</si>
  <si>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</si>
  <si>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</si>
  <si>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</si>
  <si>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</si>
  <si>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</si>
  <si>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</si>
  <si>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</si>
  <si>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</si>
  <si>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</si>
  <si>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</si>
  <si>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</si>
  <si>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</si>
  <si>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</si>
  <si>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</si>
  <si>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</si>
  <si>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</si>
  <si>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</si>
  <si>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</si>
  <si>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</si>
  <si>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</si>
  <si>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</si>
  <si>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</si>
  <si>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</si>
  <si>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</si>
  <si>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</si>
  <si>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</si>
  <si>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</si>
  <si>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</si>
  <si>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</si>
  <si>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</si>
  <si>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</si>
  <si>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</si>
  <si>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</si>
  <si>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</si>
  <si>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</si>
  <si>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</si>
  <si>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</si>
  <si>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</si>
  <si>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</si>
  <si>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</si>
  <si>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</si>
  <si>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</si>
  <si>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</si>
  <si>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</si>
  <si>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</si>
  <si>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</si>
  <si>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</si>
  <si>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</si>
  <si>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</si>
  <si>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</si>
  <si>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</si>
  <si>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</si>
  <si>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</si>
  <si>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</si>
  <si>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</si>
  <si>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</si>
  <si>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</si>
  <si>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</si>
  <si>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</si>
  <si>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</si>
  <si>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</si>
  <si>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</si>
  <si>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</si>
  <si>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</si>
  <si>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</si>
  <si>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</si>
  <si>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</si>
  <si>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</si>
  <si>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</si>
  <si>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</si>
  <si>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</si>
  <si>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</si>
  <si>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</si>
  <si>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</si>
  <si>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</si>
  <si>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</si>
  <si>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</si>
  <si>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</si>
  <si>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</si>
  <si>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</si>
  <si>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</si>
  <si>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</si>
  <si>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</si>
  <si>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</si>
  <si>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</si>
  <si>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</si>
  <si>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</si>
  <si>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</si>
  <si>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</si>
  <si>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</si>
  <si>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</si>
  <si>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</si>
  <si>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</si>
  <si>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</si>
  <si>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</si>
  <si>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</si>
  <si>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</si>
  <si>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</si>
  <si>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</si>
  <si>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</si>
  <si>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</si>
  <si>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</si>
  <si>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</si>
  <si>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</si>
  <si>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2021</t>
  </si>
  <si>
    <t>Para ardhese 2020</t>
  </si>
  <si>
    <t>Pasqyrat financiare te vitit 2021</t>
  </si>
  <si>
    <t>"ART - TECH" SH.P.K</t>
  </si>
  <si>
    <t>NIPT L71905014T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</si>
</sst>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_);_(* \(#,##0.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zoomScaleNormal="100" workbookViewId="0">
      <selection activeCell="A21" sqref="A21"/>
    </sheetView>
  </sheetViews>
  <sheetFormatPr defaultRowHeight="15"/>
  <cols>
    <col min="1" max="1" width="133.28515625" style="42" bestFit="1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266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91318541</v>
      </c>
      <c r="C10" s="52"/>
      <c r="D10" s="64">
        <v>115164822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1741334</v>
      </c>
      <c r="C14" s="52"/>
      <c r="D14" s="64">
        <v>106766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-54067326</v>
      </c>
      <c r="C19" s="52"/>
      <c r="D19" s="64">
        <v>-46509637</v>
      </c>
      <c r="E19" s="51"/>
      <c r="F19" s="42"/>
    </row>
    <row r="20" spans="1:6">
      <c r="A20" s="63" t="s">
        <v>242</v>
      </c>
      <c r="B20" s="64"/>
      <c r="C20" s="52"/>
      <c r="D20" s="64">
        <v>-223735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-6795100</v>
      </c>
      <c r="C22" s="52"/>
      <c r="D22" s="64">
        <v>-7152129</v>
      </c>
      <c r="E22" s="51"/>
      <c r="F22" s="42"/>
    </row>
    <row r="23" spans="1:6">
      <c r="A23" s="63" t="s">
        <v>244</v>
      </c>
      <c r="B23" s="64">
        <v>-991272</v>
      </c>
      <c r="C23" s="52"/>
      <c r="D23" s="64">
        <v>-1021429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-352783</v>
      </c>
      <c r="C26" s="52"/>
      <c r="D26" s="64">
        <v>-83932</v>
      </c>
      <c r="E26" s="51"/>
      <c r="F26" s="42"/>
    </row>
    <row r="27" spans="1:6">
      <c r="A27" s="45" t="s">
        <v>219</v>
      </c>
      <c r="B27" s="64">
        <v>-17708372</v>
      </c>
      <c r="C27" s="52"/>
      <c r="D27" s="64">
        <v>-50144549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6495430</v>
      </c>
      <c r="C37" s="52"/>
      <c r="D37" s="64">
        <v>-2261365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19640452</v>
      </c>
      <c r="C42" s="55"/>
      <c r="D42" s="54">
        <f>SUM(D9:D41)</f>
        <v>7874812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-2976825</v>
      </c>
      <c r="C44" s="52"/>
      <c r="D44" s="64">
        <v>-1231408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16663627</v>
      </c>
      <c r="C47" s="58"/>
      <c r="D47" s="67">
        <f>SUM(D42:D46)</f>
        <v>6643404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84">
        <f>B47+B55</f>
        <v>16663627</v>
      </c>
      <c r="C57" s="77"/>
      <c r="D57" s="76">
        <f>D47+D55</f>
        <v>6643404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9371C2-D5E2-455A-8774-FF1CA0DFAEE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EF53307-FF9C-422B-AA17-35619E7AA23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C1AB423-93F4-4CC9-A813-FD1BC59A56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2022-06-24T13:02:41Z</dcterms:modified>
</cp:coreProperties>
</file>