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elabania\elf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/>
  <c r="C12" i="1"/>
  <c r="C17" i="1" l="1"/>
  <c r="C25" i="1" s="1"/>
  <c r="C27" i="1" s="1"/>
  <c r="B17" i="1"/>
  <c r="B25" i="1" s="1"/>
  <c r="B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<sst xmlns="http://schemas.openxmlformats.org/spreadsheetml/2006/main" count="26" uniqueCount="25">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</sst>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9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1" fillId="5" borderId="0" xfId="0" applyNumberFormat="1" applyFont="1" applyFill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27"/>
  <sheetViews>
    <sheetView tabSelected="1" topLeftCell="A13" workbookViewId="0">
      <selection activeCell="A31" sqref="A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</cols>
  <sheetData>
    <row r="2" spans="1:3" ht="15" customHeight="1" x14ac:dyDescent="0.25">
      <c r="A2" s="17" t="s">
        <v>24</v>
      </c>
      <c r="B2" s="13" t="s">
        <v>23</v>
      </c>
      <c r="C2" s="13" t="s">
        <v>23</v>
      </c>
    </row>
    <row r="3" spans="1:3" ht="15" customHeight="1" x14ac:dyDescent="0.25">
      <c r="A3" s="18"/>
      <c r="B3" s="13" t="s">
        <v>22</v>
      </c>
      <c r="C3" s="13" t="s">
        <v>21</v>
      </c>
    </row>
    <row r="4" spans="1:3" x14ac:dyDescent="0.25">
      <c r="A4" s="12" t="s">
        <v>20</v>
      </c>
    </row>
    <row r="5" spans="1:3" x14ac:dyDescent="0.25">
      <c r="B5" s="11"/>
    </row>
    <row r="6" spans="1:3" x14ac:dyDescent="0.25">
      <c r="A6" s="6" t="s">
        <v>19</v>
      </c>
      <c r="B6" s="16">
        <v>11033703</v>
      </c>
      <c r="C6" s="9">
        <v>2098496</v>
      </c>
    </row>
    <row r="7" spans="1:3" x14ac:dyDescent="0.25">
      <c r="A7" s="6" t="s">
        <v>18</v>
      </c>
      <c r="B7" s="9"/>
      <c r="C7" s="9"/>
    </row>
    <row r="8" spans="1:3" x14ac:dyDescent="0.25">
      <c r="A8" s="6" t="s">
        <v>17</v>
      </c>
      <c r="B8" s="9"/>
      <c r="C8" s="9"/>
    </row>
    <row r="9" spans="1:3" x14ac:dyDescent="0.25">
      <c r="A9" s="6" t="s">
        <v>16</v>
      </c>
      <c r="B9" s="9"/>
      <c r="C9" s="9"/>
    </row>
    <row r="10" spans="1:3" x14ac:dyDescent="0.25">
      <c r="A10" s="6" t="s">
        <v>15</v>
      </c>
      <c r="B10" s="9">
        <v>-7199084</v>
      </c>
      <c r="C10" s="9"/>
    </row>
    <row r="11" spans="1:3" x14ac:dyDescent="0.25">
      <c r="A11" s="6" t="s">
        <v>14</v>
      </c>
      <c r="B11" s="9">
        <v>0</v>
      </c>
    </row>
    <row r="12" spans="1:3" x14ac:dyDescent="0.25">
      <c r="A12" s="6" t="s">
        <v>13</v>
      </c>
      <c r="B12" s="15">
        <f>B13+B14</f>
        <v>-1111514</v>
      </c>
      <c r="C12" s="15">
        <f>C13+C14</f>
        <v>-307452</v>
      </c>
    </row>
    <row r="13" spans="1:3" x14ac:dyDescent="0.25">
      <c r="A13" s="10" t="s">
        <v>12</v>
      </c>
      <c r="B13" s="9">
        <v>-952454</v>
      </c>
      <c r="C13" s="9">
        <v>-263455</v>
      </c>
    </row>
    <row r="14" spans="1:3" x14ac:dyDescent="0.25">
      <c r="A14" s="10" t="s">
        <v>11</v>
      </c>
      <c r="B14" s="9">
        <v>-159060</v>
      </c>
      <c r="C14" s="9">
        <v>-43997</v>
      </c>
    </row>
    <row r="15" spans="1:3" x14ac:dyDescent="0.25">
      <c r="A15" s="6" t="s">
        <v>10</v>
      </c>
      <c r="B15" s="9"/>
      <c r="C15" s="9"/>
    </row>
    <row r="16" spans="1:3" x14ac:dyDescent="0.25">
      <c r="A16" s="6" t="s">
        <v>9</v>
      </c>
      <c r="B16" s="9">
        <v>-238229</v>
      </c>
      <c r="C16" s="9">
        <v>-805916</v>
      </c>
    </row>
    <row r="17" spans="1:3" x14ac:dyDescent="0.25">
      <c r="A17" s="7" t="s">
        <v>8</v>
      </c>
      <c r="B17" s="3">
        <f>B6+B10+B12+B16</f>
        <v>2484876</v>
      </c>
      <c r="C17" s="3">
        <f>C6+C10+C12+C16</f>
        <v>985128</v>
      </c>
    </row>
    <row r="18" spans="1:3" x14ac:dyDescent="0.25">
      <c r="A18" s="4"/>
      <c r="B18" s="9"/>
      <c r="C18" s="9"/>
    </row>
    <row r="19" spans="1:3" x14ac:dyDescent="0.25">
      <c r="A19" s="8" t="s">
        <v>7</v>
      </c>
      <c r="B19" s="9"/>
      <c r="C19" s="9"/>
    </row>
    <row r="20" spans="1:3" x14ac:dyDescent="0.25">
      <c r="A20" s="5" t="s">
        <v>6</v>
      </c>
      <c r="B20" s="9"/>
      <c r="C20" s="9"/>
    </row>
    <row r="21" spans="1:3" x14ac:dyDescent="0.25">
      <c r="A21" s="6" t="s">
        <v>5</v>
      </c>
      <c r="B21" s="9"/>
      <c r="C21" s="9"/>
    </row>
    <row r="22" spans="1:3" x14ac:dyDescent="0.25">
      <c r="A22" s="6" t="s">
        <v>4</v>
      </c>
      <c r="B22" s="9">
        <v>-2350</v>
      </c>
      <c r="C22" s="9"/>
    </row>
    <row r="23" spans="1:3" x14ac:dyDescent="0.25">
      <c r="A23" s="4" t="s">
        <v>3</v>
      </c>
      <c r="B23" s="3">
        <f>B22</f>
        <v>-2350</v>
      </c>
      <c r="C23" s="3">
        <f>C22</f>
        <v>0</v>
      </c>
    </row>
    <row r="24" spans="1:3" x14ac:dyDescent="0.25">
      <c r="A24" s="1"/>
      <c r="B24" s="2"/>
    </row>
    <row r="25" spans="1:3" ht="15.75" thickBot="1" x14ac:dyDescent="0.3">
      <c r="A25" s="1" t="s">
        <v>2</v>
      </c>
      <c r="B25" s="14">
        <f>B17+B23</f>
        <v>2482526</v>
      </c>
      <c r="C25" s="14">
        <f>C17</f>
        <v>985128</v>
      </c>
    </row>
    <row r="26" spans="1:3" x14ac:dyDescent="0.25">
      <c r="A26" s="2" t="s">
        <v>1</v>
      </c>
      <c r="B26" s="9"/>
      <c r="C26" s="9"/>
    </row>
    <row r="27" spans="1:3" ht="15.75" thickBot="1" x14ac:dyDescent="0.3">
      <c r="A27" s="1" t="s">
        <v>0</v>
      </c>
      <c r="B27" s="14">
        <f>B25+B26</f>
        <v>2482526</v>
      </c>
      <c r="C27" s="14">
        <f>C25+C26</f>
        <v>985128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2022-08-01T16:06:09Z</dcterms:modified>
</cp:coreProperties>
</file>