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Bilance QKB 2018\Turtle Fest shpk\"/>
    </mc:Choice>
  </mc:AlternateContent>
  <bookViews>
    <workbookView xWindow="0" yWindow="0" windowWidth="25200" windowHeight="119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<sst xmlns="http://schemas.openxmlformats.org/spreadsheetml/2006/main" count="414" uniqueCount="271">
  <si>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</si>
  <si>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</si>
  <si>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</si>
  <si>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</si>
  <si>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</si>
  <si>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</si>
  <si>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</si>
  <si>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</si>
  <si>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</si>
  <si>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</si>
  <si>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</si>
  <si>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</si>
  <si>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</si>
  <si>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</si>
  <si>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</si>
  <si>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</si>
  <si>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</si>
  <si>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</si>
  <si>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</si>
  <si>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</si>
  <si>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</si>
  <si>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</si>
  <si>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</si>
  <si>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</si>
  <si>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</si>
  <si>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</si>
  <si>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</si>
  <si>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</si>
  <si>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</si>
  <si>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</si>
  <si>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</si>
  <si>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</si>
  <si>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</si>
  <si>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</si>
  <si>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</si>
  <si>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</si>
  <si>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</si>
  <si>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</si>
  <si>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</si>
  <si>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</si>
  <si>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</si>
  <si>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</si>
  <si>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</si>
  <si>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</si>
  <si>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</si>
  <si>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</si>
  <si>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</si>
  <si>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</si>
  <si>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</si>
  <si>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</si>
  <si>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</si>
  <si>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</si>
  <si>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</si>
  <si>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</si>
  <si>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</si>
  <si>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</si>
  <si>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</si>
  <si>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</si>
  <si>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</si>
  <si>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</si>
  <si>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</si>
  <si>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</si>
  <si>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</si>
  <si>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</si>
  <si>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</si>
  <si>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</si>
  <si>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</si>
  <si>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</si>
  <si>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</si>
  <si>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</si>
  <si>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</si>
  <si>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</si>
  <si>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</si>
  <si>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</si>
  <si>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</si>
  <si>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</si>
  <si>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</si>
  <si>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</si>
  <si>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</si>
  <si>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</si>
  <si>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</si>
  <si>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</si>
  <si>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</si>
  <si>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</si>
  <si>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</si>
  <si>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</si>
  <si>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</si>
  <si>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</si>
  <si>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</si>
  <si>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</si>
  <si>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</si>
  <si>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</si>
  <si>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</si>
  <si>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</si>
  <si>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</si>
  <si>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</si>
  <si>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</si>
  <si>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</si>
  <si>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</si>
  <si>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</si>
  <si>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</si>
  <si>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</si>
  <si>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</si>
  <si>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</si>
  <si>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</si>
  <si>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</si>
  <si>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</si>
  <si>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</si>
  <si>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</si>
  <si>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</si>
  <si>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</si>
  <si>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</si>
  <si>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</si>
  <si>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</si>
  <si>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</si>
  <si>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</si>
  <si>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</si>
  <si>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</si>
  <si>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</si>
  <si>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</si>
  <si>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</si>
  <si>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</si>
  <si>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</si>
  <si>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</si>
  <si>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</si>
  <si>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</si>
  <si>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</si>
  <si>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</si>
  <si>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</si>
  <si>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</si>
  <si>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</si>
  <si>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</si>
  <si>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</si>
  <si>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</si>
  <si>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</si>
  <si>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</si>
  <si>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</si>
  <si>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</si>
  <si>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</si>
  <si>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</si>
  <si>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</si>
  <si>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</si>
  <si>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</si>
  <si>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</si>
  <si>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</si>
  <si>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</si>
  <si>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</si>
  <si>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</si>
  <si>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</si>
  <si>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</si>
  <si>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</si>
  <si>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</si>
  <si>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</si>
  <si>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</si>
  <si>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</si>
  <si>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</si>
  <si>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</si>
  <si>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</si>
  <si>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</si>
  <si>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</si>
  <si>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</si>
  <si>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</si>
  <si>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</si>
  <si>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</si>
  <si>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</si>
  <si>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</si>
  <si>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</si>
  <si>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</si>
  <si>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</si>
  <si>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</si>
  <si>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</si>
  <si>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</si>
  <si>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</si>
  <si>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</si>
  <si>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</si>
  <si>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</si>
  <si>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</si>
  <si>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</si>
  <si>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</si>
  <si>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</si>
  <si>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</si>
  <si>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</si>
  <si>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</si>
  <si>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</si>
  <si>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</si>
  <si>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</si>
  <si>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</si>
  <si>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</si>
  <si>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</si>
  <si>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</si>
  <si>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</si>
  <si>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</si>
  <si>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</si>
  <si>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</si>
  <si>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</si>
  <si>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</si>
  <si>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</si>
  <si>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</si>
  <si>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</si>
  <si>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</si>
  <si>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</si>
  <si>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</si>
  <si>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</si>
  <si>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</si>
  <si>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</si>
  <si>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</si>
  <si>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</si>
  <si>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</si>
  <si>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</si>
  <si>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</si>
  <si>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</si>
  <si>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</si>
  <si>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</si>
  <si>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</si>
  <si>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</si>
  <si>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</si>
  <si>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</si>
  <si>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</si>
  <si>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</si>
  <si>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</si>
  <si>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</si>
  <si>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</si>
  <si>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</si>
  <si>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</si>
  <si>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</si>
  <si>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</si>
  <si>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</si>
  <si>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</si>
  <si>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</si>
  <si>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</si>
  <si>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</si>
  <si>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</si>
  <si>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</si>
  <si>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</si>
  <si>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</si>
  <si>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</si>
  <si>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</si>
  <si>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</si>
  <si>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</si>
  <si>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</si>
  <si>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</si>
  <si>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</si>
  <si>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</si>
  <si>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</si>
  <si>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</si>
  <si>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</si>
  <si>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</si>
  <si>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</si>
  <si>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</si>
  <si>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</si>
  <si>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</si>
  <si>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</si>
  <si>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</si>
  <si>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</si>
  <si>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</si>
  <si>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</si>
  <si>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</si>
  <si>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</si>
  <si>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</si>
  <si>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</si>
  <si>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</si>
  <si>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</si>
  <si>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</si>
  <si>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</si>
  <si>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</si>
  <si>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</si>
  <si>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</si>
  <si>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</si>
  <si>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Turtle Fest shpk</t>
  </si>
  <si>
    <t>NIPT: L71907015O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</si>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</sst>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5991027</v>
      </c>
      <c r="C10" s="52"/>
      <c r="D10" s="64">
        <v>3179615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-1207386</v>
      </c>
      <c r="C19" s="52"/>
      <c r="D19" s="64">
        <v>-2254003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-339842</v>
      </c>
      <c r="C22" s="52"/>
      <c r="D22" s="64">
        <v>-254760</v>
      </c>
      <c r="E22" s="51"/>
      <c r="F22" s="42"/>
    </row>
    <row r="23" spans="1:6">
      <c r="A23" s="63" t="s">
        <v>246</v>
      </c>
      <c r="B23" s="64">
        <v>-56754</v>
      </c>
      <c r="C23" s="52"/>
      <c r="D23" s="64">
        <v>-42545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-20932</v>
      </c>
      <c r="C26" s="52"/>
      <c r="D26" s="64">
        <v>-9736</v>
      </c>
      <c r="E26" s="51"/>
      <c r="F26" s="42"/>
    </row>
    <row r="27" spans="1:6">
      <c r="A27" s="45" t="s">
        <v>221</v>
      </c>
      <c r="B27" s="64">
        <v>-3625728</v>
      </c>
      <c r="C27" s="52"/>
      <c r="D27" s="64">
        <v>-415876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-4715</v>
      </c>
      <c r="C39" s="52"/>
      <c r="D39" s="64">
        <v>-18336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735670</v>
      </c>
      <c r="C42" s="55"/>
      <c r="D42" s="54">
        <f>SUM(D9:D41)</f>
        <v>184359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-110350</v>
      </c>
      <c r="C44" s="52"/>
      <c r="D44" s="64">
        <v>-27654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625320</v>
      </c>
      <c r="C47" s="58"/>
      <c r="D47" s="67">
        <f>SUM(D42:D46)</f>
        <v>156705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625320</v>
      </c>
      <c r="C57" s="77"/>
      <c r="D57" s="76">
        <f>D47+D55</f>
        <v>156705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2019-07-01T06:53:30Z</dcterms:modified>
</cp:coreProperties>
</file>