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 2019 format i ri\QKB\Turtle Fest shpk\"/>
    </mc:Choice>
  </mc:AlternateContent>
  <workbookProtection workbookAlgorithmName="SHA-512" workbookHashValue="WUd8MKdAhZB1qNWgSGc7XIif4QN4nA1evI/A3oY3xI5z7QKbsabZYUhKI1t23Nh1GZICwRKnPVqi7rcLSzn+Ow==" workbookSaltValue="1IEUccTJU222rltgfWQPfA==" workbookSpinCount="100000" lockStructure="1"/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<sst xmlns="http://schemas.openxmlformats.org/spreadsheetml/2006/main" count="414" uniqueCount="271">
  <si>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</si>
  <si>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</si>
  <si>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</si>
  <si>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</si>
  <si>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</si>
  <si>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</si>
  <si>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</si>
  <si>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</si>
  <si>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</si>
  <si>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</si>
  <si>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</si>
  <si>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</si>
  <si>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</si>
  <si>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</si>
  <si>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</si>
  <si>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</si>
  <si>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</si>
  <si>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</si>
  <si>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</si>
  <si>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</si>
  <si>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</si>
  <si>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</si>
  <si>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</si>
  <si>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</si>
  <si>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</si>
  <si>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</si>
  <si>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</si>
  <si>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</si>
  <si>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</si>
  <si>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</si>
  <si>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</si>
  <si>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</si>
  <si>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</si>
  <si>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</si>
  <si>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</si>
  <si>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</si>
  <si>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</si>
  <si>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</si>
  <si>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</si>
  <si>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</si>
  <si>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</si>
  <si>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</si>
  <si>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</si>
  <si>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</si>
  <si>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</si>
  <si>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</si>
  <si>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</si>
  <si>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</si>
  <si>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</si>
  <si>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</si>
  <si>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</si>
  <si>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</si>
  <si>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</si>
  <si>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</si>
  <si>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</si>
  <si>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</si>
  <si>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</si>
  <si>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</si>
  <si>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</si>
  <si>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</si>
  <si>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</si>
  <si>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</si>
  <si>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</si>
  <si>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</si>
  <si>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</si>
  <si>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</si>
  <si>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</si>
  <si>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</si>
  <si>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</si>
  <si>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</si>
  <si>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</si>
  <si>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</si>
  <si>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</si>
  <si>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</si>
  <si>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</si>
  <si>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</si>
  <si>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</si>
  <si>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</si>
  <si>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</si>
  <si>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</si>
  <si>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</si>
  <si>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</si>
  <si>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</si>
  <si>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</si>
  <si>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</si>
  <si>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</si>
  <si>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</si>
  <si>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</si>
  <si>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</si>
  <si>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</si>
  <si>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</si>
  <si>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</si>
  <si>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</si>
  <si>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</si>
  <si>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</si>
  <si>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</si>
  <si>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</si>
  <si>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</si>
  <si>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</si>
  <si>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</si>
  <si>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</si>
  <si>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</si>
  <si>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</si>
  <si>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</si>
  <si>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</si>
  <si>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</si>
  <si>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</si>
  <si>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</si>
  <si>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</si>
  <si>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</si>
  <si>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</si>
  <si>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</si>
  <si>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</si>
  <si>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</si>
  <si>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</si>
  <si>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</si>
  <si>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</si>
  <si>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</si>
  <si>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</si>
  <si>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</si>
  <si>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</si>
  <si>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</si>
  <si>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</si>
  <si>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</si>
  <si>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</si>
  <si>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</si>
  <si>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</si>
  <si>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</si>
  <si>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</si>
  <si>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</si>
  <si>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</si>
  <si>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</si>
  <si>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</si>
  <si>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</si>
  <si>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</si>
  <si>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</si>
  <si>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</si>
  <si>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</si>
  <si>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</si>
  <si>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</si>
  <si>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</si>
  <si>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</si>
  <si>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</si>
  <si>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</si>
  <si>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</si>
  <si>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</si>
  <si>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</si>
  <si>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</si>
  <si>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</si>
  <si>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</si>
  <si>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</si>
  <si>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</si>
  <si>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</si>
  <si>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</si>
  <si>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</si>
  <si>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</si>
  <si>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</si>
  <si>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</si>
  <si>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</si>
  <si>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</si>
  <si>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</si>
  <si>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</si>
  <si>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</si>
  <si>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</si>
  <si>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</si>
  <si>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</si>
  <si>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</si>
  <si>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</si>
  <si>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</si>
  <si>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</si>
  <si>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</si>
  <si>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</si>
  <si>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</si>
  <si>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</si>
  <si>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</si>
  <si>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</si>
  <si>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</si>
  <si>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</si>
  <si>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</si>
  <si>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</si>
  <si>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</si>
  <si>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</si>
  <si>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</si>
  <si>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</si>
  <si>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</si>
  <si>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</si>
  <si>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</si>
  <si>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</si>
  <si>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</si>
  <si>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</si>
  <si>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</si>
  <si>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</si>
  <si>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</si>
  <si>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</si>
  <si>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</si>
  <si>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</si>
  <si>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</si>
  <si>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</si>
  <si>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</si>
  <si>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</si>
  <si>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</si>
  <si>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</si>
  <si>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</si>
  <si>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</si>
  <si>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</si>
  <si>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</si>
  <si>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</si>
  <si>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</si>
  <si>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</si>
  <si>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</si>
  <si>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</si>
  <si>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</si>
  <si>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</si>
  <si>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</si>
  <si>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</si>
  <si>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</si>
  <si>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</si>
  <si>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</si>
  <si>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</si>
  <si>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</si>
  <si>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</si>
  <si>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</si>
  <si>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</si>
  <si>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</si>
  <si>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</si>
  <si>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</si>
  <si>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</si>
  <si>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</si>
  <si>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</si>
  <si>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</si>
  <si>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</si>
  <si>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</si>
  <si>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</si>
  <si>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</si>
  <si>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</si>
  <si>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</si>
  <si>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</si>
  <si>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</si>
  <si>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</si>
  <si>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</si>
  <si>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</si>
  <si>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</si>
  <si>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</si>
  <si>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</si>
  <si>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</si>
  <si>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</si>
  <si>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</si>
  <si>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</si>
  <si>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</si>
  <si>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</si>
  <si>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</si>
  <si>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</si>
  <si>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</si>
  <si>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</si>
  <si>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</si>
  <si>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</si>
  <si>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</si>
  <si>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</si>
  <si>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</si>
  <si>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</si>
  <si>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</si>
  <si>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</si>
  <si>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</si>
  <si>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</si>
  <si>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</si>
  <si>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</si>
  <si>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Turtle Fest shpk</t>
  </si>
  <si>
    <t>NIPT: L71907015O</t>
  </si>
  <si>
    <t>Lek</t>
  </si>
  <si>
    <t>Te tjera shpenzime (mga ndryshimi inventarit te mallit dhe prodhimit ne proces)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</si>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</sst>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>
      <alignment horizontal="left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7" sqref="F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19912285</v>
      </c>
      <c r="C10" s="52"/>
      <c r="D10" s="64">
        <v>5991027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-3898894</v>
      </c>
      <c r="C19" s="52"/>
      <c r="D19" s="64">
        <v>-1207386</v>
      </c>
      <c r="E19" s="51"/>
      <c r="F19" s="42"/>
    </row>
    <row r="20" spans="1:6">
      <c r="A20" s="63" t="s">
        <v>269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-484410</v>
      </c>
      <c r="C22" s="52"/>
      <c r="D22" s="64">
        <v>-339842</v>
      </c>
      <c r="E22" s="51"/>
      <c r="F22" s="42"/>
    </row>
    <row r="23" spans="1:6">
      <c r="A23" s="63" t="s">
        <v>245</v>
      </c>
      <c r="B23" s="64">
        <v>-80897</v>
      </c>
      <c r="C23" s="52"/>
      <c r="D23" s="64">
        <v>-56754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-15699</v>
      </c>
      <c r="C26" s="52"/>
      <c r="D26" s="64">
        <v>-20932</v>
      </c>
      <c r="E26" s="51"/>
      <c r="F26" s="42"/>
    </row>
    <row r="27" spans="1:6">
      <c r="A27" s="45" t="s">
        <v>221</v>
      </c>
      <c r="B27" s="64">
        <v>-12753607</v>
      </c>
      <c r="C27" s="52"/>
      <c r="D27" s="64">
        <v>-3625728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84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-13980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2664798</v>
      </c>
      <c r="C42" s="55"/>
      <c r="D42" s="54">
        <f>SUM(D9:D41)</f>
        <v>740385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-402499</v>
      </c>
      <c r="C44" s="52"/>
      <c r="D44" s="64">
        <v>-110350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2262299</v>
      </c>
      <c r="C47" s="58"/>
      <c r="D47" s="67">
        <f>SUM(D42:D46)</f>
        <v>630035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6276</v>
      </c>
      <c r="C50" s="53"/>
      <c r="D50" s="65">
        <v>-4715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6276</v>
      </c>
      <c r="C55" s="72"/>
      <c r="D55" s="71">
        <f>SUM(D50:D54)</f>
        <v>-4715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2268575</v>
      </c>
      <c r="C57" s="77"/>
      <c r="D57" s="76">
        <f>D47+D55</f>
        <v>625320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2020-07-13T12:39:40Z</dcterms:modified>
</cp:coreProperties>
</file>