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odi\Nisana\PF2020 NIsana\viti 2020\Bilanc 2020\"/>
    </mc:Choice>
  </mc:AlternateContent>
  <xr:revisionPtr revIDLastSave="0" documentId="13_ncr:1_{8A1B9C49-FE30-4CE3-9B13-8F9CC68F4438}" xr6:coauthVersionLast="45" xr6:coauthVersionMax="45" xr10:uidLastSave="{00000000-0000-0000-0000-000000000000}"/>
  <bookViews>
    <workbookView xWindow="1170" yWindow="345" windowWidth="13380" windowHeight="143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<sst xmlns="http://schemas.openxmlformats.org/spreadsheetml/2006/main" count="414" uniqueCount="271">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</sst>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4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69896160</v>
      </c>
      <c r="C10" s="52"/>
      <c r="D10" s="64">
        <v>54269876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681203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-23917916</v>
      </c>
      <c r="C22" s="52"/>
      <c r="D22" s="64">
        <v>-17854350</v>
      </c>
      <c r="E22" s="51"/>
      <c r="F22" s="42"/>
    </row>
    <row r="23" spans="1:6" ht="15" customHeight="1">
      <c r="A23" s="63" t="s">
        <v>249</v>
      </c>
      <c r="B23" s="64">
        <v>-4406821</v>
      </c>
      <c r="C23" s="52"/>
      <c r="D23" s="64">
        <v>-3153522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-2134741</v>
      </c>
      <c r="C26" s="52"/>
      <c r="D26" s="64">
        <v>-1880241</v>
      </c>
      <c r="E26" s="51"/>
      <c r="F26" s="42"/>
    </row>
    <row r="27" spans="1:6">
      <c r="A27" s="45" t="s">
        <v>221</v>
      </c>
      <c r="B27" s="64">
        <v>-24631819</v>
      </c>
      <c r="C27" s="52"/>
      <c r="D27" s="64">
        <v>-25202206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-35071</v>
      </c>
      <c r="C37" s="52"/>
      <c r="D37" s="64">
        <v>-10850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1355711</v>
      </c>
      <c r="C39" s="52"/>
      <c r="D39" s="64">
        <v>653837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16806706</v>
      </c>
      <c r="C42" s="55"/>
      <c r="D42" s="54">
        <f>SUM(D9:D41)</f>
        <v>6822544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-2521006</v>
      </c>
      <c r="C44" s="52"/>
      <c r="D44" s="64">
        <v>-1041232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14285700</v>
      </c>
      <c r="C47" s="58"/>
      <c r="D47" s="67">
        <f>SUM(D42:D46)</f>
        <v>5781312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14285700</v>
      </c>
      <c r="C57" s="77"/>
      <c r="D57" s="76">
        <f>D47+D55</f>
        <v>5781312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2021-07-14T12:55:40Z</dcterms:modified>
</cp:coreProperties>
</file>