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klodi\Nisana\PF2021 Nisana\"/>
    </mc:Choice>
  </mc:AlternateContent>
  <xr:revisionPtr revIDLastSave="0" documentId="13_ncr:1_{F9F3A892-22AB-48B8-9E55-DA9B88FA3D80}" xr6:coauthVersionLast="47" xr6:coauthVersionMax="47" xr10:uidLastSave="{00000000-0000-0000-0000-000000000000}"/>
  <bookViews>
    <workbookView xWindow="11475" yWindow="420" windowWidth="12030" windowHeight="1420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<sst xmlns="http://schemas.openxmlformats.org/spreadsheetml/2006/main" count="414" uniqueCount="271">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</sst>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B45" sqref="B45"/>
    </sheetView>
  </sheetViews>
  <sheetFormatPr defaultRowHeight="15"/>
  <cols>
    <col min="1" max="1" width="4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87872656</v>
      </c>
      <c r="C10" s="52"/>
      <c r="D10" s="64">
        <v>69896160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 ht="30">
      <c r="A14" s="63" t="s">
        <v>263</v>
      </c>
      <c r="B14" s="64">
        <v>1078840</v>
      </c>
      <c r="C14" s="52"/>
      <c r="D14" s="64">
        <v>681203</v>
      </c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-32388472</v>
      </c>
      <c r="C22" s="52"/>
      <c r="D22" s="64">
        <v>-23917916</v>
      </c>
      <c r="E22" s="51"/>
      <c r="F22" s="42"/>
    </row>
    <row r="23" spans="1:6" ht="30">
      <c r="A23" s="63" t="s">
        <v>249</v>
      </c>
      <c r="B23" s="64">
        <v>-5561869</v>
      </c>
      <c r="C23" s="52"/>
      <c r="D23" s="64">
        <v>-4406821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-1901725</v>
      </c>
      <c r="C26" s="52"/>
      <c r="D26" s="64">
        <v>-2134741</v>
      </c>
      <c r="E26" s="51"/>
      <c r="F26" s="42"/>
    </row>
    <row r="27" spans="1:6">
      <c r="A27" s="45" t="s">
        <v>221</v>
      </c>
      <c r="B27" s="64">
        <v>-30170676</v>
      </c>
      <c r="C27" s="52"/>
      <c r="D27" s="64">
        <v>-24631819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30">
      <c r="A37" s="63" t="s">
        <v>255</v>
      </c>
      <c r="B37" s="64">
        <v>-19549</v>
      </c>
      <c r="C37" s="52"/>
      <c r="D37" s="64">
        <v>-35072</v>
      </c>
      <c r="E37" s="51"/>
      <c r="F37" s="42"/>
    </row>
    <row r="38" spans="1:6" ht="45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366859</v>
      </c>
      <c r="C39" s="52"/>
      <c r="D39" s="64">
        <v>1355712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19276064</v>
      </c>
      <c r="C42" s="55"/>
      <c r="D42" s="54">
        <f>SUM(D9:D41)</f>
        <v>16806706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-3001350</v>
      </c>
      <c r="C44" s="52"/>
      <c r="D44" s="64">
        <v>-2521006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16274714</v>
      </c>
      <c r="C47" s="58"/>
      <c r="D47" s="67">
        <f>SUM(D42:D46)</f>
        <v>14285700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16274714</v>
      </c>
      <c r="C57" s="77"/>
      <c r="D57" s="76">
        <f>D47+D55</f>
        <v>14285700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129C374-E27D-4CDF-917E-7B058ACC794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DADCAB8-862F-4B27-84BC-D26F0358652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8F1C4A1-D0AC-4B71-861F-193311C5123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Enid</cp:lastModifiedBy>
  <cp:lastPrinted>2016-10-03T09:59:38Z</cp:lastPrinted>
  <dcterms:created xsi:type="dcterms:W3CDTF">2012-01-19T09:31:29Z</dcterms:created>
  <dcterms:modified xsi:type="dcterms:W3CDTF">2022-04-28T09:52:54Z</dcterms:modified>
</cp:coreProperties>
</file>