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naco\Desktop\QKB\DM 18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4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<sst xmlns="http://schemas.openxmlformats.org/spreadsheetml/2006/main" count="414" uniqueCount="271">
  <si>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</si>
  <si>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</si>
  <si>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</si>
  <si>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</si>
  <si>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</si>
  <si>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</si>
  <si>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</si>
  <si>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</si>
  <si>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</si>
  <si>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</si>
  <si>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</si>
  <si>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</si>
  <si>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</si>
  <si>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</si>
  <si>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</si>
  <si>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</si>
  <si>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</si>
  <si>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</si>
  <si>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</si>
  <si>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</si>
  <si>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</si>
  <si>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</si>
  <si>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</si>
  <si>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</si>
  <si>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</si>
  <si>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</si>
  <si>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</si>
  <si>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</si>
  <si>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</si>
  <si>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</si>
  <si>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</si>
  <si>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</si>
  <si>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</si>
  <si>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</si>
  <si>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</si>
  <si>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</si>
  <si>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</si>
  <si>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</si>
  <si>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</si>
  <si>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</si>
  <si>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</si>
  <si>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</si>
  <si>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</si>
  <si>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</si>
  <si>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</si>
  <si>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</si>
  <si>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</si>
  <si>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</si>
  <si>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</si>
  <si>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</si>
  <si>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</si>
  <si>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</si>
  <si>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</si>
  <si>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</si>
  <si>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</si>
  <si>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</si>
  <si>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</si>
  <si>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</si>
  <si>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</si>
  <si>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</si>
  <si>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</si>
  <si>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</si>
  <si>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</si>
  <si>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</si>
  <si>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</si>
  <si>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</si>
  <si>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</si>
  <si>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</si>
  <si>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</si>
  <si>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</si>
  <si>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</si>
  <si>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</si>
  <si>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</si>
  <si>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</si>
  <si>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</si>
  <si>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</si>
  <si>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</si>
  <si>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</si>
  <si>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</si>
  <si>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</si>
  <si>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</si>
  <si>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</si>
  <si>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</si>
  <si>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</si>
  <si>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</si>
  <si>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</si>
  <si>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</si>
  <si>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</si>
  <si>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</si>
  <si>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</si>
  <si>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</si>
  <si>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</si>
  <si>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</si>
  <si>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</si>
  <si>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</si>
  <si>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</si>
  <si>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</si>
  <si>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</si>
  <si>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</si>
  <si>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</si>
  <si>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</si>
  <si>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</si>
  <si>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</si>
  <si>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</si>
  <si>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</si>
  <si>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</si>
  <si>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</si>
  <si>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</si>
  <si>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</si>
  <si>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</si>
  <si>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</si>
  <si>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</si>
  <si>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</si>
  <si>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</si>
  <si>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</si>
  <si>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</si>
  <si>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</si>
  <si>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</si>
  <si>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</si>
  <si>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</si>
  <si>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</si>
  <si>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</si>
  <si>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</si>
  <si>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</si>
  <si>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</si>
  <si>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</si>
  <si>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</si>
  <si>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</si>
  <si>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</si>
  <si>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</si>
  <si>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</si>
  <si>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</si>
  <si>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</si>
  <si>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</si>
  <si>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</si>
  <si>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</si>
  <si>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</si>
  <si>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</si>
  <si>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</si>
  <si>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</si>
  <si>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</si>
  <si>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</si>
  <si>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</si>
  <si>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</si>
  <si>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</si>
  <si>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</si>
  <si>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</si>
  <si>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</si>
  <si>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</si>
  <si>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</si>
  <si>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</si>
  <si>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</si>
  <si>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</si>
  <si>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</si>
  <si>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</si>
  <si>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</si>
  <si>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</si>
  <si>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</si>
  <si>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</si>
  <si>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</si>
  <si>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</si>
  <si>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</si>
  <si>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</si>
  <si>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</si>
  <si>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</si>
  <si>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</si>
  <si>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</si>
  <si>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</si>
  <si>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</si>
  <si>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</si>
  <si>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</si>
  <si>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</si>
  <si>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</si>
  <si>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</si>
  <si>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</si>
  <si>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</si>
  <si>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</si>
  <si>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</si>
  <si>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</si>
  <si>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</si>
  <si>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</si>
  <si>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</si>
  <si>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</si>
  <si>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</si>
  <si>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</si>
  <si>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</si>
  <si>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</si>
  <si>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</si>
  <si>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</si>
  <si>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</si>
  <si>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</si>
  <si>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</si>
  <si>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</si>
  <si>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</si>
  <si>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</si>
  <si>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</si>
  <si>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</si>
  <si>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</si>
  <si>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</si>
  <si>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</si>
  <si>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</si>
  <si>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</si>
  <si>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</si>
  <si>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</si>
  <si>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</si>
  <si>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</si>
  <si>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</si>
  <si>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</si>
  <si>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</si>
  <si>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</si>
  <si>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</si>
  <si>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</si>
  <si>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</si>
  <si>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</si>
  <si>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</si>
  <si>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</si>
  <si>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</si>
  <si>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</si>
  <si>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</si>
  <si>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</si>
  <si>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</si>
  <si>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</si>
  <si>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</si>
  <si>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</si>
  <si>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</si>
  <si>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</si>
  <si>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</si>
  <si>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</si>
  <si>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</si>
  <si>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</si>
  <si>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</si>
  <si>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</si>
  <si>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</si>
  <si>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</si>
  <si>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</si>
  <si>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</si>
  <si>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</si>
  <si>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</si>
  <si>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</si>
  <si>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</si>
  <si>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</si>
  <si>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</si>
  <si>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</si>
  <si>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</si>
  <si>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</si>
  <si>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</si>
  <si>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</si>
  <si>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</si>
  <si>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</si>
  <si>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</si>
  <si>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</si>
  <si>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</si>
  <si>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</si>
  <si>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</si>
  <si>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</si>
  <si>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</si>
  <si>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</si>
  <si>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</si>
  <si>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</si>
  <si>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</si>
  <si>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</si>
  <si>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</si>
  <si>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</si>
  <si>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</si>
  <si>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</si>
  <si>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</si>
  <si>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</si>
  <si>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</si>
  <si>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</si>
  <si>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Dobi Management</t>
  </si>
  <si>
    <t>NIPT L01605034R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</si>
</sst>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78" fillId="0" borderId="0" applyFont="0" applyFill="0" applyBorder="0" applyAlignment="0" applyProtection="0"/>
    <xf numFmtId="165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8" fillId="0" borderId="0"/>
    <xf numFmtId="165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40" fillId="38" borderId="19" applyNumberFormat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36" fillId="37" borderId="16" applyNumberFormat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5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5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2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5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5" fontId="9" fillId="0" borderId="0" applyFont="0" applyFill="0" applyBorder="0" applyAlignment="0" applyProtection="0"/>
    <xf numFmtId="165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48" fillId="0" borderId="0" applyFont="0" applyFill="0" applyBorder="0" applyAlignment="0" applyProtection="0"/>
    <xf numFmtId="165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5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4" fillId="0" borderId="0" applyFont="0" applyFill="0" applyBorder="0" applyAlignment="0" applyProtection="0"/>
    <xf numFmtId="0" fontId="7" fillId="0" borderId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6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5">
        <v>16523060</v>
      </c>
      <c r="C10" s="52"/>
      <c r="D10" s="65">
        <v>14659139</v>
      </c>
      <c r="E10" s="51"/>
      <c r="F10" s="82" t="s">
        <v>263</v>
      </c>
    </row>
    <row r="11" spans="1:6">
      <c r="A11" s="63" t="s">
        <v>260</v>
      </c>
      <c r="B11" s="65"/>
      <c r="C11" s="52"/>
      <c r="D11" s="65"/>
      <c r="E11" s="51"/>
      <c r="F11" s="82" t="s">
        <v>264</v>
      </c>
    </row>
    <row r="12" spans="1:6">
      <c r="A12" s="63" t="s">
        <v>261</v>
      </c>
      <c r="B12" s="65"/>
      <c r="C12" s="52"/>
      <c r="D12" s="65"/>
      <c r="E12" s="51"/>
      <c r="F12" s="82" t="s">
        <v>264</v>
      </c>
    </row>
    <row r="13" spans="1:6">
      <c r="A13" s="63" t="s">
        <v>262</v>
      </c>
      <c r="B13" s="65"/>
      <c r="C13" s="52"/>
      <c r="D13" s="65"/>
      <c r="E13" s="51"/>
      <c r="F13" s="82" t="s">
        <v>264</v>
      </c>
    </row>
    <row r="14" spans="1:6">
      <c r="A14" s="63" t="s">
        <v>259</v>
      </c>
      <c r="B14" s="65">
        <f>13566019+44233704</f>
        <v>57799723</v>
      </c>
      <c r="C14" s="52"/>
      <c r="D14" s="65">
        <v>72842225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-12231450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-6392648</v>
      </c>
      <c r="C22" s="52"/>
      <c r="D22" s="64">
        <v>-4752708</v>
      </c>
      <c r="E22" s="51"/>
      <c r="F22" s="42"/>
    </row>
    <row r="23" spans="1:6">
      <c r="A23" s="63" t="s">
        <v>245</v>
      </c>
      <c r="B23" s="64">
        <v>-575849</v>
      </c>
      <c r="C23" s="52"/>
      <c r="D23" s="64">
        <v>-492885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-19719920</v>
      </c>
      <c r="C26" s="52"/>
      <c r="D26" s="64">
        <v>-18327602</v>
      </c>
      <c r="E26" s="51"/>
      <c r="F26" s="42"/>
    </row>
    <row r="27" spans="1:6">
      <c r="A27" s="45" t="s">
        <v>221</v>
      </c>
      <c r="B27" s="64">
        <v>-10858844</v>
      </c>
      <c r="C27" s="52"/>
      <c r="D27" s="64">
        <v>-7589577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36590761</v>
      </c>
      <c r="C33" s="52"/>
      <c r="D33" s="64">
        <v>24547445</v>
      </c>
      <c r="E33" s="51"/>
      <c r="F33" s="42"/>
    </row>
    <row r="34" spans="1:6" ht="15" customHeight="1">
      <c r="A34" s="63" t="s">
        <v>250</v>
      </c>
      <c r="B34" s="65"/>
      <c r="C34" s="52"/>
      <c r="D34" s="65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-15867877</v>
      </c>
      <c r="C37" s="52"/>
      <c r="D37" s="64">
        <v>-7015249</v>
      </c>
      <c r="E37" s="51"/>
      <c r="F37" s="42"/>
    </row>
    <row r="38" spans="1:6">
      <c r="A38" s="63" t="s">
        <v>253</v>
      </c>
      <c r="B38" s="65"/>
      <c r="C38" s="52"/>
      <c r="D38" s="65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45266956</v>
      </c>
      <c r="C42" s="55"/>
      <c r="D42" s="54">
        <f>SUM(D9:D41)</f>
        <v>73870788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-310214</v>
      </c>
      <c r="C44" s="52"/>
      <c r="D44" s="64">
        <v>-154469</v>
      </c>
      <c r="E44" s="51"/>
      <c r="F44" s="42"/>
    </row>
    <row r="45" spans="1:6">
      <c r="A45" s="63" t="s">
        <v>226</v>
      </c>
      <c r="B45" s="64"/>
      <c r="C45" s="52"/>
      <c r="D45" s="65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44956742</v>
      </c>
      <c r="C47" s="58"/>
      <c r="D47" s="67">
        <f>SUM(D42:D46)</f>
        <v>73716319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44956742</v>
      </c>
      <c r="C57" s="77"/>
      <c r="D57" s="76">
        <f>D47+D55</f>
        <v>73716319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Fatos Naço</cp:lastModifiedBy>
  <cp:lastPrinted>2016-10-03T09:59:38Z</cp:lastPrinted>
  <dcterms:created xsi:type="dcterms:W3CDTF">2012-01-19T09:31:29Z</dcterms:created>
  <dcterms:modified xsi:type="dcterms:W3CDTF">2019-07-12T13:21:05Z</dcterms:modified>
</cp:coreProperties>
</file>