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860"/>
  </bookViews>
  <sheets>
    <sheet name="PASH-sipas natyre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B12" i="1" l="1"/>
  <c r="C12" i="1"/>
  <c r="B17" i="1"/>
  <c r="B25" i="1" s="1"/>
  <c r="B27" i="1" s="1"/>
  <c r="C17" i="1"/>
  <c r="C25" i="1" s="1"/>
  <c r="C27" i="1" s="1"/>
  <c r="M6" i="1"/>
  <c r="M14" i="1"/>
  <c r="N25" i="1"/>
  <c r="N17" i="1"/>
  <c r="M15" i="1"/>
  <c r="N8" i="1"/>
  <c r="N26" i="1"/>
  <c r="M19" i="1"/>
  <c r="N12" i="1"/>
  <c r="N27" i="1"/>
  <c r="M20" i="1"/>
  <c r="M11" i="1"/>
  <c r="M25" i="1"/>
  <c r="N14" i="1"/>
  <c r="M8" i="1"/>
  <c r="M26" i="1"/>
  <c r="N22" i="1"/>
  <c r="M16" i="1"/>
  <c r="N9" i="1"/>
  <c r="M7" i="1"/>
  <c r="M21" i="1"/>
  <c r="N11" i="1"/>
  <c r="N24" i="1"/>
  <c r="M22" i="1"/>
  <c r="N18" i="1"/>
  <c r="M12" i="1"/>
  <c r="M27" i="1"/>
  <c r="N19" i="1"/>
  <c r="M10" i="1"/>
  <c r="N6" i="1"/>
  <c r="M17" i="1"/>
  <c r="N7" i="1"/>
  <c r="N21" i="1"/>
  <c r="M18" i="1"/>
  <c r="N15" i="1"/>
  <c r="M9" i="1"/>
  <c r="M23" i="1"/>
  <c r="N16" i="1"/>
  <c r="N10" i="1"/>
  <c r="M24" i="1"/>
  <c r="N13" i="1"/>
  <c r="N23" i="1"/>
  <c r="M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<sst xmlns="http://schemas.openxmlformats.org/spreadsheetml/2006/main" count="28" uniqueCount="27">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</sst>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" fontId="0" fillId="0" borderId="0" xfId="0" applyNumberFormat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G12" sqref="G12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22426633</v>
      </c>
      <c r="C6" s="1">
        <v>4284872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-1445490</v>
      </c>
      <c r="C10" s="1">
        <v>-284952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-3676349</v>
      </c>
      <c r="C12" s="16">
        <f>SUM(C13:C14)</f>
        <v>-753450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-3153553</v>
      </c>
      <c r="C13" s="1">
        <v>-645625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-522796</v>
      </c>
      <c r="C14" s="1">
        <v>-107825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-482773</v>
      </c>
      <c r="C15" s="1">
        <v>-587942</v>
      </c>
      <c r="I15" s="23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-6185853</v>
      </c>
      <c r="C16" s="24">
        <v>-820082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10636168</v>
      </c>
      <c r="C17" s="7">
        <f>SUM(C6:C12,C15:C16)</f>
        <v>1838446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>
        <v>37848</v>
      </c>
      <c r="C21" s="1">
        <v>-96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>
        <v>-12132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B20+B21+B24</f>
        <v>37848</v>
      </c>
      <c r="C23" s="7">
        <f>C20+C21+C24</f>
        <v>-96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B17+B23</f>
        <v>10674016</v>
      </c>
      <c r="C25" s="6">
        <f>C17+C23</f>
        <v>1838350</v>
      </c>
      <c r="F25" s="23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-1601102</v>
      </c>
      <c r="C26" s="1">
        <v>-275752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SUM(B25:B26)</f>
        <v>9072914</v>
      </c>
      <c r="C27" s="2">
        <f>SUM(C25:C26)</f>
        <v>1562598</v>
      </c>
      <c r="F27" s="23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TR3BIT</cp:lastModifiedBy>
  <dcterms:created xsi:type="dcterms:W3CDTF">2018-06-20T15:30:23Z</dcterms:created>
  <dcterms:modified xsi:type="dcterms:W3CDTF">2019-07-24T19:02:35Z</dcterms:modified>
</cp:coreProperties>
</file>