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t e-albania\Feroline shpk 2021\"/>
    </mc:Choice>
  </mc:AlternateContent>
  <bookViews>
    <workbookView xWindow="-120" yWindow="-120" windowWidth="29040" windowHeight="176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<sst xmlns="http://schemas.openxmlformats.org/spreadsheetml/2006/main" count="414" uniqueCount="271">
  <si>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</si>
  <si>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</si>
  <si>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</si>
  <si>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</si>
  <si>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</si>
  <si>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</si>
  <si>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</si>
  <si>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</si>
  <si>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</si>
  <si>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</si>
  <si>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</si>
  <si>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</si>
  <si>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</si>
  <si>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</si>
  <si>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</si>
  <si>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</si>
  <si>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</si>
  <si>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</si>
  <si>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</si>
  <si>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</si>
  <si>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</si>
  <si>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</si>
  <si>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</si>
  <si>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</si>
  <si>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</si>
  <si>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</si>
  <si>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</si>
  <si>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</si>
  <si>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</si>
  <si>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</si>
  <si>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</si>
  <si>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</si>
  <si>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</si>
  <si>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</si>
  <si>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</si>
  <si>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</si>
  <si>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</si>
  <si>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</si>
  <si>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</si>
  <si>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</si>
  <si>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</si>
  <si>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</si>
  <si>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</si>
  <si>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</si>
  <si>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</si>
  <si>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</si>
  <si>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</si>
  <si>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</si>
  <si>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</si>
  <si>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</si>
  <si>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</si>
  <si>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</si>
  <si>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</si>
  <si>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</si>
  <si>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</si>
  <si>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</si>
  <si>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</si>
  <si>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</si>
  <si>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</si>
  <si>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</si>
  <si>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</si>
  <si>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</si>
  <si>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</si>
  <si>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</si>
  <si>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</si>
  <si>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</si>
  <si>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</si>
  <si>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</si>
  <si>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</si>
  <si>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</si>
  <si>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</si>
  <si>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</si>
  <si>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</si>
  <si>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</si>
  <si>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</si>
  <si>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</si>
  <si>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</si>
  <si>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</si>
  <si>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</si>
  <si>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</si>
  <si>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</si>
  <si>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</si>
  <si>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</si>
  <si>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</si>
  <si>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</si>
  <si>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</si>
  <si>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</si>
  <si>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</si>
  <si>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</si>
  <si>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</si>
  <si>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</si>
  <si>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</si>
  <si>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</si>
  <si>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</si>
  <si>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</si>
  <si>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</si>
  <si>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</si>
  <si>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</si>
  <si>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</si>
  <si>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</si>
  <si>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</si>
  <si>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</si>
  <si>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</si>
  <si>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</si>
  <si>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</si>
  <si>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</si>
  <si>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</si>
  <si>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</si>
  <si>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</si>
  <si>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</si>
  <si>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</si>
  <si>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</si>
  <si>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</si>
  <si>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</si>
  <si>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</si>
  <si>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</si>
  <si>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</si>
  <si>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</si>
  <si>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</si>
  <si>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</si>
  <si>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</si>
  <si>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</si>
  <si>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</si>
  <si>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</si>
  <si>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</si>
  <si>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</si>
  <si>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</si>
  <si>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</si>
  <si>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</si>
  <si>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</si>
  <si>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</si>
  <si>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</si>
  <si>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</si>
  <si>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</si>
  <si>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</si>
  <si>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</si>
  <si>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</si>
  <si>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</si>
  <si>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</si>
  <si>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</si>
  <si>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</si>
  <si>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</si>
  <si>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</si>
  <si>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</si>
  <si>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</si>
  <si>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</si>
  <si>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</si>
  <si>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</si>
  <si>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</si>
  <si>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</si>
  <si>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</si>
  <si>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</si>
  <si>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</si>
  <si>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</si>
  <si>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</si>
  <si>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</si>
  <si>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</si>
  <si>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</si>
  <si>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</si>
  <si>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</si>
  <si>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</si>
  <si>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</si>
  <si>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</si>
  <si>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</si>
  <si>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</si>
  <si>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</si>
  <si>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</si>
  <si>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</si>
  <si>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</si>
  <si>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</si>
  <si>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</si>
  <si>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</si>
  <si>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</si>
  <si>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</si>
  <si>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</si>
  <si>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</si>
  <si>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</si>
  <si>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</si>
  <si>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</si>
  <si>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</si>
  <si>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</si>
  <si>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</si>
  <si>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</si>
  <si>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</si>
  <si>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</si>
  <si>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</si>
  <si>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</si>
  <si>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</si>
  <si>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</si>
  <si>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</si>
  <si>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</si>
  <si>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</si>
  <si>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</si>
  <si>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</si>
  <si>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</si>
  <si>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</si>
  <si>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</si>
  <si>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</si>
  <si>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</si>
  <si>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</si>
  <si>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</si>
  <si>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</si>
  <si>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</si>
  <si>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</si>
  <si>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</si>
  <si>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</si>
  <si>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</si>
  <si>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</si>
  <si>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</si>
  <si>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</si>
  <si>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</si>
  <si>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</si>
  <si>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</si>
  <si>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</si>
  <si>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</si>
  <si>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</si>
  <si>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</si>
  <si>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</si>
  <si>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</si>
  <si>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</si>
  <si>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</si>
  <si>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</si>
  <si>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</si>
  <si>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</si>
  <si>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</si>
  <si>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</si>
  <si>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</si>
  <si>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</si>
  <si>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</si>
  <si>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</si>
  <si>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</si>
  <si>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</si>
  <si>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</si>
  <si>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</si>
  <si>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</si>
  <si>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</si>
  <si>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</si>
  <si>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</si>
  <si>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</si>
  <si>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</si>
  <si>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</si>
  <si>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</si>
  <si>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</si>
  <si>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</si>
  <si>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</si>
  <si>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</si>
  <si>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</si>
  <si>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</si>
  <si>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</si>
  <si>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</si>
  <si>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</si>
  <si>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</si>
  <si>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</si>
  <si>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</si>
  <si>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</si>
  <si>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</si>
  <si>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</si>
  <si>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</si>
  <si>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</si>
  <si>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</si>
  <si>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</si>
  <si>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</si>
  <si>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</si>
  <si>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</si>
  <si>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</si>
  <si>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</si>
  <si>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</si>
  <si>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</si>
  <si>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FEROLINE</t>
  </si>
  <si>
    <t>NIPT -L71625035I</t>
  </si>
  <si>
    <r>
      <t xml:space="preserve">Shpenzime te tjera shfrytezimi </t>
    </r>
    <r>
      <rPr>
        <sz val="11"/>
        <color rgb="FF000000"/>
        <rFont val="Times New Roman"/>
        <family val="1"/>
      </rPr>
      <t>(kostua e apartamentit te shitur)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</si>
</sst>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activeCell="H42" sqref="H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" style="42" customWidth="1"/>
    <col min="8" max="8" width="11" style="42" bestFit="1" customWidth="1"/>
    <col min="9" max="9" width="9.5703125" style="42" bestFit="1" customWidth="1"/>
    <col min="10" max="10" width="9.140625" style="42"/>
    <col min="11" max="11" width="10.5703125" style="42" bestFit="1" customWidth="1"/>
    <col min="12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96436932</v>
      </c>
      <c r="C10" s="52"/>
      <c r="D10" s="64">
        <v>73319399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5174621</v>
      </c>
      <c r="E11" s="51"/>
      <c r="F11" s="82" t="s">
        <v>264</v>
      </c>
    </row>
    <row r="12" spans="1:6">
      <c r="A12" s="63" t="s">
        <v>261</v>
      </c>
      <c r="B12" s="64"/>
      <c r="C12" s="52"/>
      <c r="D12" s="64">
        <v>14809200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8414583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-75509903</v>
      </c>
      <c r="C19" s="52"/>
      <c r="D19" s="64">
        <v>-65205907</v>
      </c>
      <c r="E19" s="51"/>
      <c r="F19" s="42"/>
      <c r="K19" s="84"/>
    </row>
    <row r="20" spans="1:11">
      <c r="A20" s="63" t="s">
        <v>243</v>
      </c>
      <c r="B20" s="64">
        <v>-9817707</v>
      </c>
      <c r="C20" s="52"/>
      <c r="D20" s="64">
        <v>-506360</v>
      </c>
      <c r="E20" s="51"/>
      <c r="F20" s="42"/>
    </row>
    <row r="21" spans="1:11">
      <c r="A21" s="45" t="s">
        <v>236</v>
      </c>
      <c r="B21" s="51"/>
      <c r="C21" s="52"/>
      <c r="D21" s="51"/>
      <c r="E21" s="51"/>
      <c r="F21" s="42"/>
    </row>
    <row r="22" spans="1:11">
      <c r="A22" s="63" t="s">
        <v>244</v>
      </c>
      <c r="B22" s="64">
        <v>-6354713</v>
      </c>
      <c r="C22" s="52"/>
      <c r="D22" s="64">
        <v>-5704935</v>
      </c>
      <c r="E22" s="51"/>
      <c r="F22" s="42"/>
    </row>
    <row r="23" spans="1:11">
      <c r="A23" s="63" t="s">
        <v>245</v>
      </c>
      <c r="B23" s="64">
        <v>-1060553</v>
      </c>
      <c r="C23" s="52"/>
      <c r="D23" s="64">
        <v>-951777</v>
      </c>
      <c r="E23" s="51"/>
      <c r="F23" s="42"/>
    </row>
    <row r="24" spans="1:11">
      <c r="A24" s="63" t="s">
        <v>247</v>
      </c>
      <c r="B24" s="64"/>
      <c r="C24" s="52"/>
      <c r="D24" s="64"/>
      <c r="E24" s="51"/>
      <c r="F24" s="42"/>
    </row>
    <row r="25" spans="1:11">
      <c r="A25" s="45" t="s">
        <v>220</v>
      </c>
      <c r="B25" s="64"/>
      <c r="C25" s="52"/>
      <c r="D25" s="64"/>
      <c r="E25" s="51"/>
      <c r="F25" s="42"/>
    </row>
    <row r="26" spans="1:11">
      <c r="A26" s="45" t="s">
        <v>234</v>
      </c>
      <c r="B26" s="64">
        <v>-1750361</v>
      </c>
      <c r="C26" s="52"/>
      <c r="D26" s="64">
        <v>-1952517</v>
      </c>
      <c r="E26" s="51"/>
      <c r="F26" s="42"/>
    </row>
    <row r="27" spans="1:11">
      <c r="A27" s="45" t="s">
        <v>270</v>
      </c>
      <c r="B27" s="64">
        <v>-8454932</v>
      </c>
      <c r="C27" s="52"/>
      <c r="D27" s="64">
        <v>-18274000</v>
      </c>
      <c r="E27" s="51"/>
      <c r="F27" s="42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248</v>
      </c>
      <c r="B29" s="64"/>
      <c r="C29" s="52"/>
      <c r="D29" s="64"/>
      <c r="E29" s="51"/>
      <c r="F29" s="42"/>
    </row>
    <row r="30" spans="1:11" ht="15" customHeight="1">
      <c r="A30" s="63" t="s">
        <v>246</v>
      </c>
      <c r="B30" s="64"/>
      <c r="C30" s="52"/>
      <c r="D30" s="64"/>
      <c r="E30" s="51"/>
      <c r="F30" s="42"/>
    </row>
    <row r="31" spans="1:11" ht="15" customHeight="1">
      <c r="A31" s="63" t="s">
        <v>255</v>
      </c>
      <c r="B31" s="64"/>
      <c r="C31" s="52"/>
      <c r="D31" s="64"/>
      <c r="E31" s="51"/>
      <c r="F31" s="42"/>
    </row>
    <row r="32" spans="1:11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>
        <v>20109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1903346</v>
      </c>
      <c r="C42" s="55"/>
      <c r="D42" s="54">
        <f>SUM(D9:D41)</f>
        <v>727833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-302137</v>
      </c>
      <c r="C44" s="52"/>
      <c r="D44" s="64">
        <v>-109174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1601209</v>
      </c>
      <c r="C47" s="58"/>
      <c r="D47" s="67">
        <f>SUM(D42:D46)</f>
        <v>618659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1601209</v>
      </c>
      <c r="C57" s="77"/>
      <c r="D57" s="76">
        <f>D47+D55</f>
        <v>618659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2022-08-01T10:15:11Z</cp:lastPrinted>
  <dcterms:created xsi:type="dcterms:W3CDTF">2012-01-19T09:31:29Z</dcterms:created>
  <dcterms:modified xsi:type="dcterms:W3CDTF">2022-08-01T11:14:02Z</dcterms:modified>
</cp:coreProperties>
</file>