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 2020\ALLIANCE RESORCE\"/>
    </mc:Choice>
  </mc:AlternateContent>
  <xr:revisionPtr revIDLastSave="0" documentId="13_ncr:1_{79D954B2-E3E1-4258-906E-3F84ACAEB1C6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<sst xmlns="http://schemas.openxmlformats.org/spreadsheetml/2006/main" count="414" uniqueCount="271">
  <si>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</si>
  <si>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</si>
  <si>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</si>
  <si>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</si>
  <si>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</si>
  <si>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</si>
  <si>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</si>
  <si>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</si>
  <si>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</si>
  <si>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</si>
  <si>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</si>
  <si>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</si>
  <si>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</si>
  <si>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</si>
  <si>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</si>
  <si>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</si>
  <si>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</si>
  <si>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</si>
  <si>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</si>
  <si>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</si>
  <si>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</si>
  <si>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</si>
  <si>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</si>
  <si>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</si>
  <si>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</si>
  <si>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</si>
  <si>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</si>
  <si>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</si>
  <si>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</si>
  <si>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</si>
  <si>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</si>
  <si>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</si>
  <si>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</si>
  <si>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</si>
  <si>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</si>
  <si>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</si>
  <si>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</si>
  <si>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</si>
  <si>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</si>
  <si>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</si>
  <si>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</si>
  <si>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</si>
  <si>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</si>
  <si>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</si>
  <si>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</si>
  <si>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</si>
  <si>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</si>
  <si>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</si>
  <si>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</si>
  <si>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</si>
  <si>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</si>
  <si>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</si>
  <si>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</si>
  <si>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</si>
  <si>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</si>
  <si>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</si>
  <si>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</si>
  <si>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</si>
  <si>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</si>
  <si>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</si>
  <si>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</si>
  <si>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</si>
  <si>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</si>
  <si>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</si>
  <si>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</si>
  <si>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</si>
  <si>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</si>
  <si>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</si>
  <si>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</si>
  <si>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</si>
  <si>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</si>
  <si>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</si>
  <si>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</si>
  <si>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</si>
  <si>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</si>
  <si>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</si>
  <si>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</si>
  <si>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</si>
  <si>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</si>
  <si>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</si>
  <si>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</si>
  <si>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</si>
  <si>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</si>
  <si>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</si>
  <si>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</si>
  <si>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</si>
  <si>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</si>
  <si>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</si>
  <si>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</si>
  <si>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</si>
  <si>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</si>
  <si>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</si>
  <si>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</si>
  <si>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</si>
  <si>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</si>
  <si>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</si>
  <si>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</si>
  <si>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</si>
  <si>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</si>
  <si>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</si>
  <si>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</si>
  <si>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</si>
  <si>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</si>
  <si>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</si>
  <si>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</si>
  <si>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</si>
  <si>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</si>
  <si>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</si>
  <si>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</si>
  <si>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</si>
  <si>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</si>
  <si>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</si>
  <si>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</si>
  <si>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</si>
  <si>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</si>
  <si>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</si>
  <si>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</si>
  <si>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</si>
  <si>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</si>
  <si>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</si>
  <si>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</si>
  <si>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</si>
  <si>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</si>
  <si>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</si>
  <si>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</si>
  <si>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</si>
  <si>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</si>
  <si>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</si>
  <si>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</si>
  <si>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</si>
  <si>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</si>
  <si>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</si>
  <si>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</si>
  <si>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</si>
  <si>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</si>
  <si>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</si>
  <si>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</si>
  <si>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</si>
  <si>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</si>
  <si>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</si>
  <si>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</si>
  <si>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</si>
  <si>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</si>
  <si>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</si>
  <si>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</si>
  <si>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</si>
  <si>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</si>
  <si>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</si>
  <si>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</si>
  <si>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</si>
  <si>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</si>
  <si>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</si>
  <si>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</si>
  <si>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</si>
  <si>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</si>
  <si>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</si>
  <si>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</si>
  <si>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</si>
  <si>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</si>
  <si>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</si>
  <si>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</si>
  <si>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</si>
  <si>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</si>
  <si>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</si>
  <si>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</si>
  <si>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</si>
  <si>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</si>
  <si>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</si>
  <si>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</si>
  <si>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</si>
  <si>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</si>
  <si>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</si>
  <si>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</si>
  <si>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</si>
  <si>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</si>
  <si>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</si>
  <si>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</si>
  <si>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</si>
  <si>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</si>
  <si>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</si>
  <si>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</si>
  <si>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</si>
  <si>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</si>
  <si>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</si>
  <si>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</si>
  <si>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</si>
  <si>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</si>
  <si>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</si>
  <si>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</si>
  <si>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</si>
  <si>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</si>
  <si>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</si>
  <si>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</si>
  <si>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</si>
  <si>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</si>
  <si>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</si>
  <si>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</si>
  <si>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</si>
  <si>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</si>
  <si>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</si>
  <si>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</si>
  <si>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</si>
  <si>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</si>
  <si>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</si>
  <si>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</si>
  <si>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</si>
  <si>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</si>
  <si>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</si>
  <si>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</si>
  <si>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</si>
  <si>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</si>
  <si>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</si>
  <si>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</si>
  <si>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</si>
  <si>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</si>
  <si>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</si>
  <si>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</si>
  <si>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</si>
  <si>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</si>
  <si>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</si>
  <si>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</si>
  <si>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</si>
  <si>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</si>
  <si>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</si>
  <si>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</si>
  <si>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</si>
  <si>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</si>
  <si>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</si>
  <si>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</si>
  <si>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</si>
  <si>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</si>
  <si>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</si>
  <si>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</si>
  <si>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</si>
  <si>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</si>
  <si>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</si>
  <si>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</si>
  <si>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</si>
  <si>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</si>
  <si>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</si>
  <si>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</si>
  <si>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</si>
  <si>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</si>
  <si>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</si>
  <si>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</si>
  <si>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</si>
  <si>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</si>
  <si>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</si>
  <si>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</si>
  <si>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</si>
  <si>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</si>
  <si>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</si>
  <si>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</si>
  <si>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</si>
  <si>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</si>
  <si>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</si>
  <si>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</si>
  <si>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</si>
  <si>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</si>
  <si>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</si>
  <si>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</si>
  <si>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</si>
  <si>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</si>
  <si>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</si>
  <si>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</si>
  <si>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</si>
  <si>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</si>
  <si>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</si>
  <si>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</si>
  <si>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ALLEANCE RESOURCE</t>
  </si>
  <si>
    <t>NIPT L71911027L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</si>
</sst>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9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61" sqref="F6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4809501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16666667</v>
      </c>
      <c r="C16" s="52"/>
      <c r="D16" s="64">
        <v>175000000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-14192992</v>
      </c>
      <c r="C19" s="52"/>
      <c r="D19" s="64">
        <v>-169717717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-2707151</v>
      </c>
      <c r="C22" s="52"/>
      <c r="D22" s="64">
        <v>-3390148</v>
      </c>
      <c r="E22" s="51"/>
      <c r="F22" s="42"/>
    </row>
    <row r="23" spans="1:6">
      <c r="A23" s="63" t="s">
        <v>247</v>
      </c>
      <c r="B23" s="64">
        <v>-528671</v>
      </c>
      <c r="C23" s="52"/>
      <c r="D23" s="64">
        <v>-566153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-4087500</v>
      </c>
      <c r="C26" s="52"/>
      <c r="D26" s="64"/>
      <c r="E26" s="51"/>
      <c r="F26" s="42"/>
    </row>
    <row r="27" spans="1:6">
      <c r="A27" s="45" t="s">
        <v>221</v>
      </c>
      <c r="B27" s="64">
        <v>-8219978</v>
      </c>
      <c r="C27" s="52"/>
      <c r="D27" s="64">
        <v>-4452999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157</v>
      </c>
      <c r="C33" s="52"/>
      <c r="D33" s="64">
        <v>346</v>
      </c>
      <c r="E33" s="51"/>
      <c r="F33" s="42"/>
    </row>
    <row r="34" spans="1:6" ht="15" customHeight="1">
      <c r="A34" s="63" t="s">
        <v>252</v>
      </c>
      <c r="B34" s="64">
        <v>133858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-8126109</v>
      </c>
      <c r="C42" s="55"/>
      <c r="D42" s="54">
        <f>SUM(D9:D41)</f>
        <v>-3126671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-8126109</v>
      </c>
      <c r="C47" s="58"/>
      <c r="D47" s="67">
        <f>SUM(D42:D46)</f>
        <v>-3126671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-8126109</v>
      </c>
      <c r="C57" s="77"/>
      <c r="D57" s="76">
        <f>D47+D55</f>
        <v>-3126671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6545D5C-10BF-46FC-AEA2-85EB3FDB362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F73C076-AD58-44CB-A717-6AAF9367718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0480ACC-FF06-476F-98AC-EA4330651B6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2021-07-23T20:29:17Z</dcterms:modified>
</cp:coreProperties>
</file>