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<sst xmlns="http://schemas.openxmlformats.org/spreadsheetml/2006/main" count="60" uniqueCount="58">
  <si>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</si>
  <si>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</si>
  <si>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</si>
  <si>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</si>
  <si>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</si>
  <si>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</si>
  <si>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</si>
  <si>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</si>
  <si>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</si>
  <si>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</si>
  <si>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</si>
  <si>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</si>
  <si>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</si>
  <si>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</si>
  <si>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</si>
  <si>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</si>
  <si>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</si>
  <si>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</si>
  <si>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</si>
  <si>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</si>
  <si>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</si>
  <si>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</si>
  <si>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</si>
  <si>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</si>
  <si>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</si>
  <si>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</si>
  <si>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</si>
  <si>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</si>
  <si>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</si>
  <si>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</si>
  <si>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</si>
  <si>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</si>
  <si>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</si>
  <si>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</si>
  <si>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</si>
  <si>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</si>
  <si>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</si>
  <si>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</si>
  <si>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</si>
  <si>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</si>
  <si>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</si>
  <si>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</si>
  <si>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</si>
  <si>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</si>
  <si>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</si>
  <si>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</si>
  <si>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</si>
  <si>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</si>
  <si>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</si>
  <si>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</si>
  <si>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</si>
  <si>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</si>
  <si>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</si>
  <si>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</si>
  <si>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</si>
  <si>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2018</t>
  </si>
  <si>
    <t xml:space="preserve">GOOD NEWS J MEDIA </t>
  </si>
  <si>
    <t>L11628011D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</si>
</sst>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4" workbookViewId="0">
      <selection activeCell="P50" sqref="P5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55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>
        <v>3177497.7</v>
      </c>
      <c r="C9" s="14"/>
      <c r="D9" s="13">
        <v>3864838.3499999996</v>
      </c>
      <c r="E9" s="13"/>
    </row>
    <row r="10" spans="1:5" ht="15.75" customHeight="1">
      <c r="A10" s="15" t="s">
        <v>6</v>
      </c>
      <c r="B10" s="16"/>
      <c r="C10" s="14"/>
      <c r="D10" s="16"/>
      <c r="E10" s="13"/>
    </row>
    <row r="11" spans="1:5" ht="15.75" customHeight="1">
      <c r="A11" s="15" t="s">
        <v>7</v>
      </c>
      <c r="B11" s="16"/>
      <c r="C11" s="14"/>
      <c r="D11" s="16"/>
      <c r="E11" s="13"/>
    </row>
    <row r="12" spans="1:5" ht="15.75" customHeight="1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/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/>
      <c r="C19" s="14"/>
      <c r="D19" s="16"/>
      <c r="E19" s="13"/>
    </row>
    <row r="20" spans="1:5">
      <c r="A20" s="15" t="s">
        <v>15</v>
      </c>
      <c r="B20" s="16"/>
      <c r="C20" s="14"/>
      <c r="D20" s="16"/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-1564800</v>
      </c>
      <c r="C22" s="14"/>
      <c r="D22" s="16">
        <v>-1456800</v>
      </c>
      <c r="E22" s="13"/>
    </row>
    <row r="23" spans="1:5">
      <c r="A23" s="15" t="s">
        <v>18</v>
      </c>
      <c r="B23" s="16">
        <v>-261324</v>
      </c>
      <c r="C23" s="14"/>
      <c r="D23" s="16">
        <v>-243288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-239168</v>
      </c>
      <c r="C26" s="14"/>
      <c r="D26" s="16">
        <v>-302367</v>
      </c>
      <c r="E26" s="13"/>
    </row>
    <row r="27" spans="1:5">
      <c r="A27" s="12" t="s">
        <v>22</v>
      </c>
      <c r="B27" s="16">
        <v>-1635983.3746</v>
      </c>
      <c r="C27" s="14"/>
      <c r="D27" s="16">
        <v>-1766985.6000000003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 ht="15" customHeight="1">
      <c r="A29" s="15" t="s">
        <v>24</v>
      </c>
      <c r="B29" s="16">
        <v>-89619.047999999995</v>
      </c>
      <c r="C29" s="14"/>
      <c r="D29" s="16"/>
      <c r="E29" s="13"/>
    </row>
    <row r="30" spans="1:5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/>
      <c r="C33" s="14"/>
      <c r="D33" s="16"/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 ht="15" customHeight="1">
      <c r="A37" s="15" t="s">
        <v>32</v>
      </c>
      <c r="B37" s="16"/>
      <c r="C37" s="14"/>
      <c r="D37" s="16"/>
      <c r="E37" s="13"/>
    </row>
    <row r="38" spans="1:5" ht="15" customHeight="1">
      <c r="A38" s="15" t="s">
        <v>33</v>
      </c>
      <c r="B38" s="16"/>
      <c r="C38" s="14"/>
      <c r="D38" s="16"/>
      <c r="E38" s="13"/>
    </row>
    <row r="39" spans="1:5">
      <c r="A39" s="15" t="s">
        <v>34</v>
      </c>
      <c r="B39" s="16"/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 ht="15" customHeight="1">
      <c r="A41" s="18" t="s">
        <v>36</v>
      </c>
      <c r="B41" s="16"/>
      <c r="C41" s="14"/>
      <c r="D41" s="16"/>
      <c r="E41" s="13"/>
    </row>
    <row r="42" spans="1:5">
      <c r="A42" s="12" t="s">
        <v>37</v>
      </c>
      <c r="B42" s="19">
        <f>SUM(B9:B41)</f>
        <v>-613396.72259999975</v>
      </c>
      <c r="C42" s="20"/>
      <c r="D42" s="19">
        <f>SUM(D9:D41)</f>
        <v>95397.749999999302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/>
      <c r="C44" s="14"/>
      <c r="D44" s="16">
        <v>-25535</v>
      </c>
      <c r="E44" s="13"/>
    </row>
    <row r="45" spans="1:5">
      <c r="A45" s="15" t="s">
        <v>40</v>
      </c>
      <c r="B45" s="16"/>
      <c r="C45" s="14"/>
      <c r="D45" s="16"/>
      <c r="E45" s="13"/>
    </row>
    <row r="46" spans="1:5" ht="15" customHeight="1">
      <c r="A46" s="15" t="s">
        <v>41</v>
      </c>
      <c r="B46" s="16"/>
      <c r="C46" s="14"/>
      <c r="D46" s="16"/>
      <c r="E46" s="13"/>
    </row>
    <row r="47" spans="1:5">
      <c r="A47" s="12" t="s">
        <v>42</v>
      </c>
      <c r="B47" s="22">
        <f>SUM(B42:B46)</f>
        <v>-613396.72259999975</v>
      </c>
      <c r="C47" s="21"/>
      <c r="D47" s="22">
        <f>SUM(D42:D46)</f>
        <v>69862.749999999302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43</v>
      </c>
      <c r="B49" s="27"/>
      <c r="C49" s="27"/>
      <c r="D49" s="27"/>
      <c r="E49" s="25"/>
    </row>
    <row r="50" spans="1:5">
      <c r="A50" s="15" t="s">
        <v>44</v>
      </c>
      <c r="B50" s="28"/>
      <c r="C50" s="27"/>
      <c r="D50" s="28"/>
      <c r="E50" s="13"/>
    </row>
    <row r="51" spans="1:5">
      <c r="A51" s="15" t="s">
        <v>45</v>
      </c>
      <c r="B51" s="28"/>
      <c r="C51" s="27"/>
      <c r="D51" s="28"/>
      <c r="E51" s="13"/>
    </row>
    <row r="52" spans="1:5">
      <c r="A52" s="15" t="s">
        <v>46</v>
      </c>
      <c r="B52" s="28"/>
      <c r="C52" s="27"/>
      <c r="D52" s="28"/>
      <c r="E52" s="11"/>
    </row>
    <row r="53" spans="1:5">
      <c r="A53" s="15" t="s">
        <v>47</v>
      </c>
      <c r="B53" s="28"/>
      <c r="C53" s="27"/>
      <c r="D53" s="28"/>
      <c r="E53" s="29"/>
    </row>
    <row r="54" spans="1:5">
      <c r="A54" s="30" t="s">
        <v>48</v>
      </c>
      <c r="B54" s="28"/>
      <c r="C54" s="27"/>
      <c r="D54" s="28"/>
      <c r="E54" s="31"/>
    </row>
    <row r="55" spans="1: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50</v>
      </c>
      <c r="B57" s="37">
        <f>B47+B55</f>
        <v>-613396.72259999975</v>
      </c>
      <c r="C57" s="38"/>
      <c r="D57" s="37">
        <f>D47+D55</f>
        <v>69862.749999999302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51</v>
      </c>
      <c r="B59" s="35"/>
      <c r="C59" s="36"/>
      <c r="D59" s="35"/>
      <c r="E59" s="40"/>
    </row>
    <row r="60" spans="1:5">
      <c r="A60" s="34" t="s">
        <v>52</v>
      </c>
      <c r="B60" s="16"/>
      <c r="C60" s="13"/>
      <c r="D60" s="16"/>
      <c r="E60" s="40"/>
    </row>
    <row r="61" spans="1:5">
      <c r="A61" s="34" t="s">
        <v>53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54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2019-07-15T12:36:47Z</dcterms:modified>
</cp:coreProperties>
</file>