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8"/>
  <c r="D22"/>
  <c r="D23"/>
  <c r="D44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<sst xmlns="http://schemas.openxmlformats.org/spreadsheetml/2006/main" count="414" uniqueCount="271">
  <si>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</si>
  <si>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</si>
  <si>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</si>
  <si>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</si>
  <si>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</si>
  <si>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</si>
  <si>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</si>
  <si>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</si>
  <si>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</si>
  <si>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</si>
  <si>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</si>
  <si>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</si>
  <si>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</si>
  <si>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</si>
  <si>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</si>
  <si>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</si>
  <si>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</si>
  <si>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</si>
  <si>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</si>
  <si>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</si>
  <si>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</si>
  <si>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</si>
  <si>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</si>
  <si>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</si>
  <si>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</si>
  <si>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</si>
  <si>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</si>
  <si>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</si>
  <si>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</si>
  <si>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</si>
  <si>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</si>
  <si>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</si>
  <si>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</si>
  <si>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</si>
  <si>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</si>
  <si>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</si>
  <si>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</si>
  <si>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</si>
  <si>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</si>
  <si>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</si>
  <si>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</si>
  <si>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</si>
  <si>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</si>
  <si>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</si>
  <si>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</si>
  <si>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</si>
  <si>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</si>
  <si>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</si>
  <si>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</si>
  <si>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</si>
  <si>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</si>
  <si>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</si>
  <si>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</si>
  <si>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</si>
  <si>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</si>
  <si>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</si>
  <si>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</si>
  <si>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</si>
  <si>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</si>
  <si>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</si>
  <si>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</si>
  <si>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</si>
  <si>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</si>
  <si>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</si>
  <si>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</si>
  <si>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</si>
  <si>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</si>
  <si>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</si>
  <si>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</si>
  <si>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</si>
  <si>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</si>
  <si>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</si>
  <si>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</si>
  <si>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</si>
  <si>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</si>
  <si>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</si>
  <si>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</si>
  <si>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</si>
  <si>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</si>
  <si>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</si>
  <si>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</si>
  <si>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</si>
  <si>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</si>
  <si>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</si>
  <si>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</si>
  <si>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</si>
  <si>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</si>
  <si>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</si>
  <si>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</si>
  <si>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</si>
  <si>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</si>
  <si>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</si>
  <si>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</si>
  <si>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</si>
  <si>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</si>
  <si>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</si>
  <si>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</si>
  <si>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</si>
  <si>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</si>
  <si>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</si>
  <si>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</si>
  <si>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</si>
  <si>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</si>
  <si>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</si>
  <si>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</si>
  <si>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</si>
  <si>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</si>
  <si>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</si>
  <si>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</si>
  <si>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</si>
  <si>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</si>
  <si>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</si>
  <si>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</si>
  <si>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</si>
  <si>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</si>
  <si>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</si>
  <si>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</si>
  <si>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</si>
  <si>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</si>
  <si>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</si>
  <si>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</si>
  <si>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</si>
  <si>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</si>
  <si>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</si>
  <si>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</si>
  <si>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</si>
  <si>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</si>
  <si>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</si>
  <si>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</si>
  <si>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</si>
  <si>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</si>
  <si>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</si>
  <si>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</si>
  <si>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</si>
  <si>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</si>
  <si>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</si>
  <si>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</si>
  <si>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</si>
  <si>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</si>
  <si>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</si>
  <si>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</si>
  <si>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</si>
  <si>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</si>
  <si>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</si>
  <si>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</si>
  <si>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</si>
  <si>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</si>
  <si>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</si>
  <si>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</si>
  <si>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</si>
  <si>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</si>
  <si>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</si>
  <si>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</si>
  <si>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</si>
  <si>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</si>
  <si>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</si>
  <si>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</si>
  <si>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</si>
  <si>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</si>
  <si>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</si>
  <si>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</si>
  <si>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</si>
  <si>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</si>
  <si>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</si>
  <si>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</si>
  <si>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</si>
  <si>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</si>
  <si>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</si>
  <si>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</si>
  <si>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</si>
  <si>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</si>
  <si>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</si>
  <si>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</si>
  <si>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</si>
  <si>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</si>
  <si>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</si>
  <si>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</si>
  <si>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</si>
  <si>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</si>
  <si>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</si>
  <si>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</si>
  <si>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</si>
  <si>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</si>
  <si>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</si>
  <si>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</si>
  <si>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</si>
  <si>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</si>
  <si>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</si>
  <si>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</si>
  <si>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</si>
  <si>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</si>
  <si>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</si>
  <si>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</si>
  <si>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</si>
  <si>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</si>
  <si>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</si>
  <si>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</si>
  <si>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</si>
  <si>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</si>
  <si>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</si>
  <si>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</si>
  <si>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</si>
  <si>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</si>
  <si>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</si>
  <si>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</si>
  <si>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</si>
  <si>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</si>
  <si>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</si>
  <si>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</si>
  <si>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</si>
  <si>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</si>
  <si>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</si>
  <si>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</si>
  <si>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</si>
  <si>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</si>
  <si>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</si>
  <si>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</si>
  <si>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</si>
  <si>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</si>
  <si>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</si>
  <si>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</si>
  <si>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</si>
  <si>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</si>
  <si>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</si>
  <si>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</si>
  <si>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</si>
  <si>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</si>
  <si>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</si>
  <si>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</si>
  <si>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</si>
  <si>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</si>
  <si>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</si>
  <si>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</si>
  <si>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</si>
  <si>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</si>
  <si>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</si>
  <si>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</si>
  <si>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</si>
  <si>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</si>
  <si>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</si>
  <si>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</si>
  <si>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</si>
  <si>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</si>
  <si>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</si>
  <si>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</si>
  <si>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</si>
  <si>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</si>
  <si>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</si>
  <si>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</si>
  <si>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</si>
  <si>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</si>
  <si>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</si>
  <si>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</si>
  <si>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</si>
  <si>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</si>
  <si>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</si>
  <si>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</si>
  <si>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</si>
  <si>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</si>
  <si>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</si>
  <si>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</si>
  <si>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</si>
  <si>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</si>
  <si>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</si>
  <si>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</si>
  <si>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</si>
  <si>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</si>
  <si>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</si>
  <si>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</si>
  <si>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A &amp; D Construction shpk</t>
  </si>
  <si>
    <t>L71913012U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</si>
</sst>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0" fontId="184" fillId="34" borderId="0" xfId="0" applyFont="1" applyFill="1"/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4.5703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84" t="s">
        <v>269</v>
      </c>
    </row>
    <row r="3" spans="1:6">
      <c r="A3" s="84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2099955</v>
      </c>
      <c r="C10" s="50"/>
      <c r="D10" s="62">
        <v>14755976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>
        <v>-6394280.5</v>
      </c>
      <c r="E19" s="49"/>
      <c r="F19" s="42"/>
    </row>
    <row r="20" spans="1:6">
      <c r="A20" s="61" t="s">
        <v>243</v>
      </c>
      <c r="B20" s="62"/>
      <c r="C20" s="50"/>
      <c r="D20" s="62">
        <f>-85812.57+0.2</f>
        <v>-85812.37000000001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-822545</v>
      </c>
      <c r="C22" s="50"/>
      <c r="D22" s="62">
        <f>-3673015+0.4</f>
        <v>-3673014.6</v>
      </c>
      <c r="E22" s="49"/>
      <c r="F22" s="42"/>
    </row>
    <row r="23" spans="1:6">
      <c r="A23" s="61" t="s">
        <v>245</v>
      </c>
      <c r="B23" s="62">
        <v>-221635.20000000001</v>
      </c>
      <c r="C23" s="50"/>
      <c r="D23" s="62">
        <f>-656297.348+0.4</f>
        <v>-656296.94799999997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-657215.4</v>
      </c>
      <c r="C26" s="50"/>
      <c r="D26" s="62"/>
      <c r="E26" s="49"/>
      <c r="F26" s="42"/>
    </row>
    <row r="27" spans="1:6">
      <c r="A27" s="44" t="s">
        <v>221</v>
      </c>
      <c r="B27" s="62">
        <v>-133048.4</v>
      </c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265511</v>
      </c>
      <c r="C42" s="53"/>
      <c r="D42" s="52">
        <f>SUM(D9:D41)</f>
        <v>3946571.5819999995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-62858</v>
      </c>
      <c r="C44" s="50"/>
      <c r="D44" s="62">
        <f>-366086.695935448-0.88606455</f>
        <v>-366087.58199999802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202653</v>
      </c>
      <c r="C47" s="56"/>
      <c r="D47" s="65">
        <f>SUM(D42:D46)</f>
        <v>3580484.0000000014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202653</v>
      </c>
      <c r="C57" s="75"/>
      <c r="D57" s="85">
        <f>D47+D55</f>
        <v>3580484.0000000014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2019-07-23T15:07:01Z</cp:lastPrinted>
  <dcterms:created xsi:type="dcterms:W3CDTF">2012-01-19T09:31:29Z</dcterms:created>
  <dcterms:modified xsi:type="dcterms:W3CDTF">2019-07-30T06:28:30Z</dcterms:modified>
</cp:coreProperties>
</file>