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B17"/>
  <c r="C23"/>
  <c r="B23"/>
  <c r="C12"/>
  <c r="C25" s="1"/>
  <c r="B12"/>
  <c r="B25" s="1"/>
  <c r="M12"/>
  <c r="N19"/>
  <c r="M19"/>
  <c r="N8"/>
  <c r="N9"/>
  <c r="M6"/>
  <c r="M21"/>
  <c r="M23"/>
  <c r="N11"/>
  <c r="N16"/>
  <c r="M10"/>
  <c r="N13"/>
  <c r="M20"/>
  <c r="N18"/>
  <c r="N6"/>
  <c r="M25"/>
  <c r="M9"/>
  <c r="M11"/>
  <c r="M27"/>
  <c r="M26"/>
  <c r="N15"/>
  <c r="M22"/>
  <c r="N12"/>
  <c r="N21"/>
  <c r="M17"/>
  <c r="N27"/>
  <c r="M13"/>
  <c r="M8"/>
  <c r="M16"/>
  <c r="N7"/>
  <c r="M14"/>
  <c r="M18"/>
  <c r="N20"/>
  <c r="M24"/>
  <c r="N25"/>
  <c r="N14"/>
  <c r="N26"/>
  <c r="N17"/>
  <c r="M15"/>
  <c r="N23"/>
  <c r="N24"/>
  <c r="N10"/>
  <c r="M7"/>
  <c r="N22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<sst xmlns="http://schemas.openxmlformats.org/spreadsheetml/2006/main" count="28" uniqueCount="27">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</sst>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3"/>
  <sheetViews>
    <sheetView tabSelected="1" workbookViewId="0">
      <selection activeCell="F29" sqref="F29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59007491</v>
      </c>
      <c r="C6" s="1">
        <v>66067786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-48612820</v>
      </c>
      <c r="C10" s="1">
        <v>-56317609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B13+B14</f>
        <v>-2698982</v>
      </c>
      <c r="C12" s="16">
        <f>C13+C14</f>
        <v>-1836858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-2323638</v>
      </c>
      <c r="C13" s="1">
        <v>-1574000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-375344</v>
      </c>
      <c r="C14" s="1">
        <v>-262858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-348641</v>
      </c>
      <c r="C15" s="1">
        <v>-427077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-3947329</v>
      </c>
      <c r="C16" s="1">
        <v>-5209245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B6+B7+B10+B12+B15+B16</f>
        <v>3399719</v>
      </c>
      <c r="C17" s="7">
        <f>C6+C7+C10+C12+C15+C16</f>
        <v>2276997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19</v>
      </c>
      <c r="C22" s="1">
        <v>35287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19</v>
      </c>
      <c r="C23" s="7">
        <f>SUM(C20:C22)</f>
        <v>35287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3399738</v>
      </c>
      <c r="C25" s="6">
        <f>C17+C23</f>
        <v>2312284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9">
        <v>-526586</v>
      </c>
      <c r="C26" s="1">
        <v>-593737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2873152</v>
      </c>
      <c r="C27" s="2">
        <v>1718547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  <row r="33" spans="2:3">
      <c r="B33" s="21"/>
      <c r="C33" s="2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2020-07-16T19:09:28Z</dcterms:modified>
</cp:coreProperties>
</file>