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asqyrat Financiare\2020\The Glam House\QKB\"/>
    </mc:Choice>
  </mc:AlternateContent>
  <xr:revisionPtr revIDLastSave="0" documentId="13_ncr:1_{2590EAED-0BE9-46E1-8211-47613886987C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7" i="18" l="1"/>
  <c r="B57" i="18"/>
  <c r="B42" i="18"/>
  <c r="B47" i="18" s="1"/>
  <c r="D55" i="18"/>
  <c r="B55" i="18"/>
  <c r="D42" i="18"/>
  <c r="D47" i="18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/>
  <c r="G99" i="11"/>
  <c r="G100" i="1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<sst xmlns="http://schemas.openxmlformats.org/spreadsheetml/2006/main" count="408" uniqueCount="267">
  <si>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</si>
  <si>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</si>
  <si>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</si>
  <si>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</si>
  <si>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</si>
  <si>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</si>
  <si>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</si>
  <si>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</si>
  <si>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</si>
  <si>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</si>
  <si>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</si>
  <si>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</si>
  <si>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</si>
  <si>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</si>
  <si>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</si>
  <si>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</si>
  <si>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</si>
  <si>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</si>
  <si>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</si>
  <si>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</si>
  <si>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</si>
  <si>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</si>
  <si>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</si>
  <si>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</si>
  <si>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</si>
  <si>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</si>
  <si>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</si>
  <si>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</si>
  <si>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</si>
  <si>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</si>
  <si>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</si>
  <si>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</si>
  <si>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</si>
  <si>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</si>
  <si>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</si>
  <si>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</si>
  <si>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</si>
  <si>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</si>
  <si>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</si>
  <si>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</si>
  <si>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</si>
  <si>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</si>
  <si>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</si>
  <si>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</si>
  <si>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</si>
  <si>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</si>
  <si>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</si>
  <si>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</si>
  <si>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</si>
  <si>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</si>
  <si>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</si>
  <si>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</si>
  <si>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</si>
  <si>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</si>
  <si>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</si>
  <si>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</si>
  <si>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</si>
  <si>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</si>
  <si>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</si>
  <si>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</si>
  <si>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</si>
  <si>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</si>
  <si>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</si>
  <si>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</si>
  <si>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</si>
  <si>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</si>
  <si>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</si>
  <si>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</si>
  <si>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</si>
  <si>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</si>
  <si>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</si>
  <si>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</si>
  <si>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</si>
  <si>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</si>
  <si>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</si>
  <si>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</si>
  <si>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</si>
  <si>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</si>
  <si>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</si>
  <si>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</si>
  <si>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</si>
  <si>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</si>
  <si>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</si>
  <si>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</si>
  <si>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</si>
  <si>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</si>
  <si>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</si>
  <si>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</si>
  <si>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</si>
  <si>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</si>
  <si>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</si>
  <si>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</si>
  <si>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</si>
  <si>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</si>
  <si>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</si>
  <si>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</si>
  <si>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</si>
  <si>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</si>
  <si>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</si>
  <si>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</si>
  <si>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</si>
  <si>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</si>
  <si>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</si>
  <si>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</si>
  <si>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</si>
  <si>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</si>
  <si>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</si>
  <si>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</si>
  <si>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</si>
  <si>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</si>
  <si>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</si>
  <si>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</si>
  <si>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</si>
  <si>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</si>
  <si>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</si>
  <si>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</si>
  <si>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</si>
  <si>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</si>
  <si>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</si>
  <si>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</si>
  <si>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</si>
  <si>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</si>
  <si>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</si>
  <si>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</si>
  <si>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</si>
  <si>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</si>
  <si>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</si>
  <si>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</si>
  <si>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</si>
  <si>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</si>
  <si>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</si>
  <si>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</si>
  <si>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</si>
  <si>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</si>
  <si>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</si>
  <si>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</si>
  <si>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</si>
  <si>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</si>
  <si>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</si>
  <si>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</si>
  <si>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</si>
  <si>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</si>
  <si>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</si>
  <si>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</si>
  <si>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</si>
  <si>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</si>
  <si>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</si>
  <si>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</si>
  <si>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</si>
  <si>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</si>
  <si>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</si>
  <si>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</si>
  <si>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</si>
  <si>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</si>
  <si>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</si>
  <si>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</si>
  <si>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</si>
  <si>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</si>
  <si>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</si>
  <si>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</si>
  <si>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</si>
  <si>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</si>
  <si>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</si>
  <si>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</si>
  <si>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</si>
  <si>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</si>
  <si>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</si>
  <si>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</si>
  <si>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</si>
  <si>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</si>
  <si>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</si>
  <si>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</si>
  <si>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</si>
  <si>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</si>
  <si>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</si>
  <si>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</si>
  <si>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</si>
  <si>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</si>
  <si>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</si>
  <si>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</si>
  <si>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</si>
  <si>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</si>
  <si>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</si>
  <si>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</si>
  <si>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</si>
  <si>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</si>
  <si>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</si>
  <si>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</si>
  <si>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</si>
  <si>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</si>
  <si>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</si>
  <si>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</si>
  <si>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</si>
  <si>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</si>
  <si>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</si>
  <si>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</si>
  <si>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</si>
  <si>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</si>
  <si>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</si>
  <si>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</si>
  <si>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</si>
  <si>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</si>
  <si>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</si>
  <si>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</si>
  <si>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</si>
  <si>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</si>
  <si>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</si>
  <si>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</si>
  <si>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</si>
  <si>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</si>
  <si>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</si>
  <si>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</si>
  <si>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</si>
  <si>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</si>
  <si>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</si>
  <si>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</si>
  <si>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</si>
  <si>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</si>
  <si>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</si>
  <si>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</si>
  <si>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</si>
  <si>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</si>
  <si>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</si>
  <si>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</si>
  <si>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</si>
  <si>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</si>
  <si>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</si>
  <si>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</si>
  <si>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</si>
  <si>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</si>
  <si>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</si>
  <si>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</si>
  <si>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</si>
  <si>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</si>
  <si>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</si>
  <si>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</si>
  <si>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</si>
  <si>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</si>
  <si>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</si>
  <si>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</si>
  <si>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</si>
  <si>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</si>
  <si>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</si>
  <si>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</si>
  <si>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</si>
  <si>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</si>
  <si>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</si>
  <si>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</si>
  <si>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</si>
  <si>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</si>
  <si>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</si>
  <si>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</si>
  <si>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</si>
  <si>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</si>
  <si>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</si>
  <si>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</si>
  <si>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</si>
  <si>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</si>
  <si>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</si>
  <si>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</si>
  <si>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</si>
  <si>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</si>
  <si>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</si>
  <si>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</si>
  <si>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L71402032K</t>
  </si>
  <si>
    <t>Pasqyrat financiare te vitit 2020</t>
  </si>
  <si>
    <t xml:space="preserve">The Glam House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</si>
</sst>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_(* #,##0.0_);_(* \(#,##0.0\);_(* &quot;-&quot;??_);_(@_)"/>
    <numFmt numFmtId="184" formatCode="_(* #,##0.000_);_(* \(#,##0.000\);_(* &quot;-&quot;??_);_(@_)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9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74" fillId="0" borderId="0" xfId="215" applyNumberFormat="1" applyFont="1" applyFill="1" applyBorder="1" applyAlignment="1" applyProtection="1">
      <alignment horizontal="right" wrapText="1"/>
    </xf>
    <xf numFmtId="43" fontId="174" fillId="61" borderId="0" xfId="215" applyFont="1" applyFill="1" applyBorder="1" applyAlignment="1" applyProtection="1">
      <alignment horizontal="right" wrapText="1"/>
    </xf>
    <xf numFmtId="183" fontId="174" fillId="61" borderId="0" xfId="215" applyNumberFormat="1" applyFont="1" applyFill="1" applyBorder="1" applyAlignment="1" applyProtection="1">
      <alignment horizontal="right" wrapText="1"/>
    </xf>
    <xf numFmtId="3" fontId="174" fillId="61" borderId="0" xfId="215" applyNumberFormat="1" applyFont="1" applyFill="1" applyBorder="1" applyAlignment="1" applyProtection="1">
      <alignment horizontal="right" wrapText="1"/>
    </xf>
    <xf numFmtId="3" fontId="174" fillId="0" borderId="0" xfId="215" applyNumberFormat="1" applyFont="1" applyFill="1" applyBorder="1" applyAlignment="1" applyProtection="1">
      <alignment horizontal="right" wrapText="1"/>
    </xf>
    <xf numFmtId="43" fontId="180" fillId="61" borderId="0" xfId="215" applyFont="1" applyFill="1" applyBorder="1" applyAlignment="1" applyProtection="1">
      <alignment horizontal="right" wrapText="1"/>
    </xf>
    <xf numFmtId="43" fontId="178" fillId="0" borderId="25" xfId="215" applyFont="1" applyBorder="1" applyAlignment="1">
      <alignment horizontal="right" vertical="center"/>
    </xf>
    <xf numFmtId="184" fontId="174" fillId="61" borderId="0" xfId="215" applyNumberFormat="1" applyFont="1" applyFill="1" applyBorder="1" applyAlignment="1" applyProtection="1">
      <alignment horizontal="right" wrapText="1"/>
    </xf>
    <xf numFmtId="43" fontId="174" fillId="0" borderId="0" xfId="215" applyFont="1" applyFill="1" applyBorder="1" applyAlignment="1" applyProtection="1">
      <alignment horizontal="right" wrapText="1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5"/>
  <sheetViews>
    <sheetView showGridLines="0" tabSelected="1" topLeftCell="A37" zoomScaleNormal="100" workbookViewId="0">
      <selection activeCell="D58" sqref="D58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7" width="11" style="41" bestFit="1" customWidth="1"/>
    <col min="8" max="8" width="9.5703125" style="41" bestFit="1" customWidth="1"/>
    <col min="9" max="16384" width="9.140625" style="41"/>
  </cols>
  <sheetData>
    <row r="1" spans="1:5">
      <c r="A1" s="48" t="s">
        <v>265</v>
      </c>
    </row>
    <row r="2" spans="1:5">
      <c r="A2" s="49" t="s">
        <v>266</v>
      </c>
    </row>
    <row r="3" spans="1:5">
      <c r="A3" s="49" t="s">
        <v>264</v>
      </c>
    </row>
    <row r="4" spans="1:5">
      <c r="A4" s="49" t="s">
        <v>239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259</v>
      </c>
      <c r="B10" s="63">
        <v>11974131</v>
      </c>
      <c r="C10" s="51"/>
      <c r="D10" s="79">
        <v>9627763</v>
      </c>
      <c r="E10" s="50"/>
    </row>
    <row r="11" spans="1:5">
      <c r="A11" s="62" t="s">
        <v>261</v>
      </c>
      <c r="B11" s="81">
        <v>0</v>
      </c>
      <c r="C11" s="51"/>
      <c r="D11" s="79">
        <v>0</v>
      </c>
      <c r="E11" s="50"/>
    </row>
    <row r="12" spans="1:5">
      <c r="A12" s="62" t="s">
        <v>262</v>
      </c>
      <c r="B12" s="81">
        <v>0</v>
      </c>
      <c r="C12" s="51"/>
      <c r="D12" s="79">
        <v>0</v>
      </c>
      <c r="E12" s="50"/>
    </row>
    <row r="13" spans="1:5">
      <c r="A13" s="62" t="s">
        <v>263</v>
      </c>
      <c r="B13" s="81">
        <v>0</v>
      </c>
      <c r="C13" s="51"/>
      <c r="D13" s="79">
        <v>0</v>
      </c>
      <c r="E13" s="50"/>
    </row>
    <row r="14" spans="1:5">
      <c r="A14" s="62" t="s">
        <v>260</v>
      </c>
      <c r="B14" s="81">
        <v>0</v>
      </c>
      <c r="C14" s="51"/>
      <c r="D14" s="79">
        <v>0</v>
      </c>
      <c r="E14" s="50"/>
    </row>
    <row r="15" spans="1:5">
      <c r="A15" s="44" t="s">
        <v>216</v>
      </c>
      <c r="B15" s="81">
        <v>0</v>
      </c>
      <c r="C15" s="51"/>
      <c r="D15" s="79">
        <v>0</v>
      </c>
      <c r="E15" s="50"/>
    </row>
    <row r="16" spans="1:5">
      <c r="A16" s="44" t="s">
        <v>217</v>
      </c>
      <c r="B16" s="81">
        <v>0</v>
      </c>
      <c r="C16" s="51"/>
      <c r="D16" s="79">
        <v>0</v>
      </c>
      <c r="E16" s="50"/>
    </row>
    <row r="17" spans="1:5">
      <c r="A17" s="44" t="s">
        <v>218</v>
      </c>
      <c r="B17" s="87">
        <v>0</v>
      </c>
      <c r="C17" s="51"/>
      <c r="D17" s="79">
        <v>0</v>
      </c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83">
        <v>-8100466</v>
      </c>
      <c r="C19" s="51"/>
      <c r="D19" s="83">
        <v>-4292386</v>
      </c>
      <c r="E19" s="50"/>
    </row>
    <row r="20" spans="1:5">
      <c r="A20" s="62" t="s">
        <v>244</v>
      </c>
      <c r="B20" s="83">
        <v>-1843925</v>
      </c>
      <c r="C20" s="51"/>
      <c r="D20" s="83">
        <v>-1804794</v>
      </c>
      <c r="E20" s="50"/>
    </row>
    <row r="21" spans="1:5">
      <c r="A21" s="44" t="s">
        <v>237</v>
      </c>
      <c r="B21" s="50"/>
      <c r="C21" s="51"/>
      <c r="D21" s="84"/>
      <c r="E21" s="50"/>
    </row>
    <row r="22" spans="1:5">
      <c r="A22" s="62" t="s">
        <v>245</v>
      </c>
      <c r="B22" s="83">
        <v>-1438172</v>
      </c>
      <c r="C22" s="51"/>
      <c r="D22" s="83">
        <v>-1860697</v>
      </c>
      <c r="E22" s="50"/>
    </row>
    <row r="23" spans="1:5">
      <c r="A23" s="62" t="s">
        <v>246</v>
      </c>
      <c r="B23" s="83">
        <v>-240174</v>
      </c>
      <c r="C23" s="51"/>
      <c r="D23" s="83">
        <v>-310738</v>
      </c>
      <c r="E23" s="50"/>
    </row>
    <row r="24" spans="1:5">
      <c r="A24" s="62" t="s">
        <v>248</v>
      </c>
      <c r="B24" s="81">
        <v>0</v>
      </c>
      <c r="C24" s="51"/>
      <c r="D24" s="81">
        <v>0</v>
      </c>
      <c r="E24" s="50"/>
    </row>
    <row r="25" spans="1:5">
      <c r="A25" s="44" t="s">
        <v>220</v>
      </c>
      <c r="B25" s="81">
        <v>0</v>
      </c>
      <c r="C25" s="51"/>
      <c r="D25" s="81">
        <v>0</v>
      </c>
      <c r="E25" s="50"/>
    </row>
    <row r="26" spans="1:5">
      <c r="A26" s="44" t="s">
        <v>235</v>
      </c>
      <c r="B26" s="83">
        <v>-2994</v>
      </c>
      <c r="C26" s="51"/>
      <c r="D26" s="83">
        <v>-175755</v>
      </c>
      <c r="E26" s="50"/>
    </row>
    <row r="27" spans="1:5">
      <c r="A27" s="44" t="s">
        <v>221</v>
      </c>
      <c r="B27" s="81">
        <v>0</v>
      </c>
      <c r="C27" s="51"/>
      <c r="D27" s="81">
        <v>0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249</v>
      </c>
      <c r="B29" s="81">
        <v>0</v>
      </c>
      <c r="C29" s="51"/>
      <c r="D29" s="79">
        <v>0</v>
      </c>
      <c r="E29" s="50"/>
    </row>
    <row r="30" spans="1:5" ht="15" customHeight="1">
      <c r="A30" s="62" t="s">
        <v>247</v>
      </c>
      <c r="B30" s="81">
        <v>0</v>
      </c>
      <c r="C30" s="51"/>
      <c r="D30" s="79">
        <v>43422</v>
      </c>
      <c r="E30" s="50"/>
    </row>
    <row r="31" spans="1:5" ht="15" customHeight="1">
      <c r="A31" s="62" t="s">
        <v>256</v>
      </c>
      <c r="B31" s="81">
        <v>0</v>
      </c>
      <c r="C31" s="51"/>
      <c r="D31" s="79">
        <v>0</v>
      </c>
      <c r="E31" s="50"/>
    </row>
    <row r="32" spans="1:5" ht="15" customHeight="1">
      <c r="A32" s="62" t="s">
        <v>250</v>
      </c>
      <c r="B32" s="81">
        <v>0</v>
      </c>
      <c r="C32" s="51"/>
      <c r="D32" s="79">
        <v>0</v>
      </c>
      <c r="E32" s="50"/>
    </row>
    <row r="33" spans="1:5" ht="15" customHeight="1">
      <c r="A33" s="62" t="s">
        <v>255</v>
      </c>
      <c r="B33" s="81">
        <v>0</v>
      </c>
      <c r="C33" s="51"/>
      <c r="D33" s="79">
        <v>0</v>
      </c>
      <c r="E33" s="50"/>
    </row>
    <row r="34" spans="1:5" ht="15" customHeight="1">
      <c r="A34" s="62" t="s">
        <v>251</v>
      </c>
      <c r="B34" s="81">
        <v>0</v>
      </c>
      <c r="C34" s="51"/>
      <c r="D34" s="79">
        <v>0</v>
      </c>
      <c r="E34" s="50"/>
    </row>
    <row r="35" spans="1:5">
      <c r="A35" s="44" t="s">
        <v>222</v>
      </c>
      <c r="B35" s="81">
        <v>0</v>
      </c>
      <c r="C35" s="51"/>
      <c r="D35" s="79">
        <v>0</v>
      </c>
      <c r="E35" s="50"/>
    </row>
    <row r="36" spans="1:5">
      <c r="A36" s="44" t="s">
        <v>238</v>
      </c>
      <c r="B36" s="88"/>
      <c r="C36" s="64"/>
      <c r="D36" s="50"/>
      <c r="E36" s="50"/>
    </row>
    <row r="37" spans="1:5">
      <c r="A37" s="62" t="s">
        <v>252</v>
      </c>
      <c r="B37" s="81">
        <v>0</v>
      </c>
      <c r="C37" s="51"/>
      <c r="D37" s="79">
        <v>0</v>
      </c>
      <c r="E37" s="50"/>
    </row>
    <row r="38" spans="1:5">
      <c r="A38" s="62" t="s">
        <v>254</v>
      </c>
      <c r="B38" s="81">
        <v>0</v>
      </c>
      <c r="C38" s="51"/>
      <c r="D38" s="79">
        <v>0</v>
      </c>
      <c r="E38" s="50"/>
    </row>
    <row r="39" spans="1:5">
      <c r="A39" s="62" t="s">
        <v>253</v>
      </c>
      <c r="B39" s="81">
        <v>0</v>
      </c>
      <c r="C39" s="51"/>
      <c r="D39" s="79">
        <v>0</v>
      </c>
      <c r="E39" s="50"/>
    </row>
    <row r="40" spans="1:5">
      <c r="A40" s="44" t="s">
        <v>223</v>
      </c>
      <c r="B40" s="81">
        <v>0</v>
      </c>
      <c r="C40" s="51"/>
      <c r="D40" s="79">
        <v>0</v>
      </c>
      <c r="E40" s="50"/>
    </row>
    <row r="41" spans="1:5">
      <c r="A41" s="77" t="s">
        <v>257</v>
      </c>
      <c r="B41" s="81">
        <v>0</v>
      </c>
      <c r="C41" s="51"/>
      <c r="D41" s="79">
        <v>0</v>
      </c>
      <c r="E41" s="50"/>
    </row>
    <row r="42" spans="1:5">
      <c r="A42" s="44" t="s">
        <v>224</v>
      </c>
      <c r="B42" s="53">
        <f>SUM(B9:B41)</f>
        <v>348400</v>
      </c>
      <c r="C42" s="54"/>
      <c r="D42" s="53">
        <f>SUM(D9:D41)</f>
        <v>1226815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83">
        <v>-27140</v>
      </c>
      <c r="C44" s="51"/>
      <c r="D44" s="83">
        <v>-61341</v>
      </c>
      <c r="E44" s="50"/>
    </row>
    <row r="45" spans="1:5">
      <c r="A45" s="62" t="s">
        <v>226</v>
      </c>
      <c r="B45" s="81">
        <v>0</v>
      </c>
      <c r="C45" s="51"/>
      <c r="D45" s="82">
        <v>0</v>
      </c>
      <c r="E45" s="50"/>
    </row>
    <row r="46" spans="1:5">
      <c r="A46" s="62" t="s">
        <v>236</v>
      </c>
      <c r="B46" s="81">
        <v>0</v>
      </c>
      <c r="C46" s="51"/>
      <c r="D46" s="82">
        <v>0</v>
      </c>
      <c r="E46" s="50"/>
    </row>
    <row r="47" spans="1:5">
      <c r="A47" s="44" t="s">
        <v>240</v>
      </c>
      <c r="B47" s="65">
        <f>SUM(B42:B46)</f>
        <v>321260</v>
      </c>
      <c r="C47" s="57"/>
      <c r="D47" s="65">
        <f>SUM(D42:D46)</f>
        <v>1165474</v>
      </c>
      <c r="E47" s="57"/>
    </row>
    <row r="48" spans="1:5" ht="15.75" thickBot="1">
      <c r="A48" s="66"/>
      <c r="B48" s="67"/>
      <c r="C48" s="67"/>
      <c r="D48" s="67"/>
      <c r="E48" s="58"/>
    </row>
    <row r="49" spans="1:5" ht="15.75" thickTop="1">
      <c r="A49" s="68" t="s">
        <v>241</v>
      </c>
      <c r="B49" s="52"/>
      <c r="C49" s="52"/>
      <c r="D49" s="52"/>
      <c r="E49" s="58"/>
    </row>
    <row r="50" spans="1:5">
      <c r="A50" s="62" t="s">
        <v>230</v>
      </c>
      <c r="B50" s="85">
        <v>0</v>
      </c>
      <c r="C50" s="52"/>
      <c r="D50" s="85">
        <v>0</v>
      </c>
      <c r="E50" s="50"/>
    </row>
    <row r="51" spans="1:5">
      <c r="A51" s="62" t="s">
        <v>231</v>
      </c>
      <c r="B51" s="85">
        <v>0</v>
      </c>
      <c r="C51" s="52"/>
      <c r="D51" s="85">
        <v>0</v>
      </c>
      <c r="E51" s="50"/>
    </row>
    <row r="52" spans="1:5">
      <c r="A52" s="62" t="s">
        <v>232</v>
      </c>
      <c r="B52" s="85">
        <v>0</v>
      </c>
      <c r="C52" s="52"/>
      <c r="D52" s="85">
        <v>0</v>
      </c>
      <c r="E52" s="55"/>
    </row>
    <row r="53" spans="1:5" ht="15" customHeight="1">
      <c r="A53" s="62" t="s">
        <v>233</v>
      </c>
      <c r="B53" s="85">
        <v>0</v>
      </c>
      <c r="C53" s="52"/>
      <c r="D53" s="85">
        <v>0</v>
      </c>
      <c r="E53" s="59"/>
    </row>
    <row r="54" spans="1:5">
      <c r="A54" s="78" t="s">
        <v>214</v>
      </c>
      <c r="B54" s="85">
        <v>0</v>
      </c>
      <c r="C54" s="52"/>
      <c r="D54" s="85">
        <v>0</v>
      </c>
      <c r="E54" s="35"/>
    </row>
    <row r="55" spans="1:5">
      <c r="A55" s="68" t="s">
        <v>242</v>
      </c>
      <c r="B55" s="86">
        <f>SUM(B50:B54)</f>
        <v>0</v>
      </c>
      <c r="C55" s="69"/>
      <c r="D55" s="86">
        <f>SUM(D50:D54)</f>
        <v>0</v>
      </c>
      <c r="E55" s="59"/>
    </row>
    <row r="56" spans="1:5">
      <c r="A56" s="70"/>
      <c r="B56" s="71"/>
      <c r="C56" s="72"/>
      <c r="D56" s="71"/>
      <c r="E56" s="59"/>
    </row>
    <row r="57" spans="1:5" ht="15.75" thickBot="1">
      <c r="A57" s="68" t="s">
        <v>243</v>
      </c>
      <c r="B57" s="73">
        <f>B47+B55</f>
        <v>321260</v>
      </c>
      <c r="C57" s="74"/>
      <c r="D57" s="73">
        <f>D47+D55</f>
        <v>1165474</v>
      </c>
      <c r="E57" s="59"/>
    </row>
    <row r="58" spans="1:5" ht="15.75" thickTop="1">
      <c r="A58" s="70"/>
      <c r="B58" s="71"/>
      <c r="C58" s="72"/>
      <c r="D58" s="71"/>
      <c r="E58" s="59"/>
    </row>
    <row r="59" spans="1:5">
      <c r="A59" s="75" t="s">
        <v>234</v>
      </c>
      <c r="B59" s="71"/>
      <c r="C59" s="72"/>
      <c r="D59" s="71"/>
      <c r="E59" s="60"/>
    </row>
    <row r="60" spans="1:5">
      <c r="A60" s="70" t="s">
        <v>227</v>
      </c>
      <c r="B60" s="79">
        <v>0</v>
      </c>
      <c r="C60" s="80"/>
      <c r="D60" s="81">
        <v>0</v>
      </c>
      <c r="E60" s="60"/>
    </row>
    <row r="61" spans="1:5">
      <c r="A61" s="70" t="s">
        <v>228</v>
      </c>
      <c r="B61" s="79">
        <v>0</v>
      </c>
      <c r="C61" s="50"/>
      <c r="D61" s="81">
        <v>0</v>
      </c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258</v>
      </c>
      <c r="B64" s="38"/>
      <c r="C64" s="38"/>
      <c r="D64" s="38"/>
      <c r="E64" s="60"/>
    </row>
    <row r="65" spans="1:5">
      <c r="A65" s="76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4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D167EC7B-0E24-4DEA-A9D8-AB2FFA981D2B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65EC4E2E-C3E0-491D-867C-C31EEE9947D8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19FCF6D-57C4-4FE6-8471-BAAA9E83FCA9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2020-07-30T09:26:11Z</cp:lastPrinted>
  <dcterms:created xsi:type="dcterms:W3CDTF">2012-01-19T09:31:29Z</dcterms:created>
  <dcterms:modified xsi:type="dcterms:W3CDTF">2021-07-09T10:23:49Z</dcterms:modified>
</cp:coreProperties>
</file>