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<sst xmlns="http://schemas.openxmlformats.org/spreadsheetml/2006/main" count="414" uniqueCount="271">
  <si>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</si>
  <si>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</si>
  <si>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</si>
  <si>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</si>
  <si>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</si>
  <si>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</si>
  <si>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</si>
  <si>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</si>
  <si>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</si>
  <si>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</si>
  <si>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</si>
  <si>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</si>
  <si>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</si>
  <si>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</si>
  <si>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</si>
  <si>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</si>
  <si>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</si>
  <si>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</si>
  <si>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</si>
  <si>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</si>
  <si>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</si>
  <si>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</si>
  <si>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</si>
  <si>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</si>
  <si>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</si>
  <si>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</si>
  <si>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</si>
  <si>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</si>
  <si>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</si>
  <si>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</si>
  <si>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</si>
  <si>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</si>
  <si>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</si>
  <si>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</si>
  <si>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</si>
  <si>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</si>
  <si>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</si>
  <si>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</si>
  <si>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</si>
  <si>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</si>
  <si>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</si>
  <si>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</si>
  <si>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</si>
  <si>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</si>
  <si>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</si>
  <si>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</si>
  <si>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</si>
  <si>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</si>
  <si>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</si>
  <si>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</si>
  <si>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</si>
  <si>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</si>
  <si>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</si>
  <si>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</si>
  <si>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</si>
  <si>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</si>
  <si>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</si>
  <si>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</si>
  <si>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</si>
  <si>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</si>
  <si>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</si>
  <si>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</si>
  <si>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</si>
  <si>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</si>
  <si>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</si>
  <si>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</si>
  <si>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</si>
  <si>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</si>
  <si>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</si>
  <si>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</si>
  <si>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</si>
  <si>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</si>
  <si>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</si>
  <si>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</si>
  <si>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</si>
  <si>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</si>
  <si>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</si>
  <si>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</si>
  <si>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</si>
  <si>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</si>
  <si>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</si>
  <si>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</si>
  <si>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</si>
  <si>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</si>
  <si>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</si>
  <si>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</si>
  <si>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</si>
  <si>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</si>
  <si>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</si>
  <si>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</si>
  <si>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</si>
  <si>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</si>
  <si>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</si>
  <si>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</si>
  <si>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</si>
  <si>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</si>
  <si>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</si>
  <si>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</si>
  <si>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</si>
  <si>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</si>
  <si>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</si>
  <si>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</si>
  <si>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</si>
  <si>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</si>
  <si>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</si>
  <si>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</si>
  <si>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</si>
  <si>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</si>
  <si>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</si>
  <si>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</si>
  <si>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</si>
  <si>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</si>
  <si>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</si>
  <si>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</si>
  <si>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</si>
  <si>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</si>
  <si>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</si>
  <si>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</si>
  <si>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</si>
  <si>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</si>
  <si>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</si>
  <si>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</si>
  <si>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</si>
  <si>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</si>
  <si>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</si>
  <si>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</si>
  <si>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</si>
  <si>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</si>
  <si>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</si>
  <si>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</si>
  <si>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</si>
  <si>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</si>
  <si>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</si>
  <si>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</si>
  <si>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</si>
  <si>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</si>
  <si>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</si>
  <si>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</si>
  <si>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</si>
  <si>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</si>
  <si>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</si>
  <si>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</si>
  <si>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</si>
  <si>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</si>
  <si>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</si>
  <si>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</si>
  <si>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</si>
  <si>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</si>
  <si>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</si>
  <si>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</si>
  <si>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</si>
  <si>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</si>
  <si>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</si>
  <si>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</si>
  <si>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</si>
  <si>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</si>
  <si>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</si>
  <si>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</si>
  <si>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</si>
  <si>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</si>
  <si>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</si>
  <si>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</si>
  <si>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</si>
  <si>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</si>
  <si>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</si>
  <si>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</si>
  <si>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</si>
  <si>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</si>
  <si>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</si>
  <si>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</si>
  <si>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</si>
  <si>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</si>
  <si>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</si>
  <si>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</si>
  <si>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</si>
  <si>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</si>
  <si>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</si>
  <si>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</si>
  <si>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</si>
  <si>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</si>
  <si>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</si>
  <si>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</si>
  <si>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</si>
  <si>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</si>
  <si>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</si>
  <si>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</si>
  <si>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</si>
  <si>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</si>
  <si>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</si>
  <si>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</si>
  <si>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</si>
  <si>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</si>
  <si>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</si>
  <si>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</si>
  <si>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</si>
  <si>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</si>
  <si>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</si>
  <si>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</si>
  <si>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</si>
  <si>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</si>
  <si>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</si>
  <si>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</si>
  <si>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</si>
  <si>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</si>
  <si>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</si>
  <si>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</si>
  <si>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</si>
  <si>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</si>
  <si>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</si>
  <si>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</si>
  <si>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</si>
  <si>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</si>
  <si>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</si>
  <si>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</si>
  <si>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</si>
  <si>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</si>
  <si>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</si>
  <si>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</si>
  <si>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</si>
  <si>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</si>
  <si>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</si>
  <si>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</si>
  <si>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</si>
  <si>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</si>
  <si>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</si>
  <si>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</si>
  <si>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</si>
  <si>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</si>
  <si>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</si>
  <si>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</si>
  <si>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</si>
  <si>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</si>
  <si>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</si>
  <si>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</si>
  <si>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</si>
  <si>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</si>
  <si>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</si>
  <si>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</si>
  <si>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</si>
  <si>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</si>
  <si>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</si>
  <si>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</si>
  <si>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</si>
  <si>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</si>
  <si>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</si>
  <si>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</si>
  <si>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</si>
  <si>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</si>
  <si>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</si>
  <si>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</si>
  <si>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</si>
  <si>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</si>
  <si>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</si>
  <si>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</si>
  <si>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</si>
  <si>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</si>
  <si>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</si>
  <si>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</si>
  <si>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</si>
  <si>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</si>
  <si>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</si>
  <si>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</si>
  <si>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</si>
  <si>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</si>
  <si>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</si>
  <si>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</si>
  <si>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</si>
  <si>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</si>
  <si>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</si>
  <si>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TAK SHOES SHPK</t>
  </si>
  <si>
    <t>NIPT L71403506K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</si>
</sst>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" fontId="175" fillId="0" borderId="0" xfId="0" applyNumberFormat="1" applyFont="1" applyBorder="1" applyAlignment="1">
      <alignment horizontal="center" vertical="center"/>
    </xf>
    <xf numFmtId="37" fontId="188" fillId="0" borderId="0" xfId="0" applyNumberFormat="1" applyFont="1" applyFill="1" applyBorder="1" applyAlignment="1">
      <alignment horizontal="right"/>
    </xf>
    <xf numFmtId="3" fontId="175" fillId="0" borderId="0" xfId="0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39" sqref="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83" t="s">
        <v>212</v>
      </c>
      <c r="C7" s="83"/>
      <c r="D7" s="83" t="s">
        <v>213</v>
      </c>
      <c r="E7" s="55"/>
      <c r="F7" s="42"/>
    </row>
    <row r="8" spans="1:6">
      <c r="A8" s="46"/>
      <c r="B8" s="85">
        <v>2019</v>
      </c>
      <c r="C8" s="85"/>
      <c r="D8" s="85">
        <v>2018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79" t="s">
        <v>267</v>
      </c>
    </row>
    <row r="10" spans="1:6">
      <c r="A10" s="61" t="s">
        <v>259</v>
      </c>
      <c r="B10" s="82">
        <v>39632786</v>
      </c>
      <c r="C10" s="81"/>
      <c r="D10" s="82">
        <v>36942385</v>
      </c>
      <c r="E10" s="49"/>
      <c r="F10" s="78" t="s">
        <v>264</v>
      </c>
    </row>
    <row r="11" spans="1:6">
      <c r="A11" s="61" t="s">
        <v>261</v>
      </c>
      <c r="B11" s="62"/>
      <c r="C11" s="50"/>
      <c r="D11" s="62"/>
      <c r="E11" s="49"/>
      <c r="F11" s="78" t="s">
        <v>265</v>
      </c>
    </row>
    <row r="12" spans="1:6">
      <c r="A12" s="61" t="s">
        <v>262</v>
      </c>
      <c r="B12" s="62"/>
      <c r="C12" s="50"/>
      <c r="D12" s="62"/>
      <c r="E12" s="49"/>
      <c r="F12" s="78" t="s">
        <v>265</v>
      </c>
    </row>
    <row r="13" spans="1:6">
      <c r="A13" s="61" t="s">
        <v>263</v>
      </c>
      <c r="B13" s="62"/>
      <c r="C13" s="50"/>
      <c r="D13" s="62"/>
      <c r="E13" s="49"/>
      <c r="F13" s="78" t="s">
        <v>265</v>
      </c>
    </row>
    <row r="14" spans="1:6">
      <c r="A14" s="61" t="s">
        <v>260</v>
      </c>
      <c r="B14" s="62"/>
      <c r="C14" s="50"/>
      <c r="D14" s="62"/>
      <c r="E14" s="49"/>
      <c r="F14" s="78" t="s">
        <v>266</v>
      </c>
    </row>
    <row r="15" spans="1:6">
      <c r="A15" s="44" t="s">
        <v>216</v>
      </c>
      <c r="B15" s="62">
        <v>4232920</v>
      </c>
      <c r="C15" s="50"/>
      <c r="D15" s="62">
        <v>1703997</v>
      </c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80"/>
      <c r="C18" s="80"/>
      <c r="D18" s="80"/>
      <c r="E18" s="49"/>
      <c r="F18" s="42"/>
    </row>
    <row r="19" spans="1:6">
      <c r="A19" s="61" t="s">
        <v>219</v>
      </c>
      <c r="B19" s="62">
        <v>-3196084</v>
      </c>
      <c r="C19" s="50"/>
      <c r="D19" s="62">
        <v>-1552530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80"/>
      <c r="C21" s="81"/>
      <c r="D21" s="80"/>
      <c r="E21" s="49"/>
      <c r="F21" s="42"/>
    </row>
    <row r="22" spans="1:6">
      <c r="A22" s="61" t="s">
        <v>245</v>
      </c>
      <c r="B22" s="62">
        <v>-30011206</v>
      </c>
      <c r="C22" s="50"/>
      <c r="D22" s="62">
        <v>-30291611</v>
      </c>
      <c r="E22" s="49"/>
      <c r="F22" s="42"/>
    </row>
    <row r="23" spans="1:6">
      <c r="A23" s="61" t="s">
        <v>246</v>
      </c>
      <c r="B23" s="62">
        <v>-5097049</v>
      </c>
      <c r="C23" s="50"/>
      <c r="D23" s="62">
        <v>-5075834</v>
      </c>
      <c r="E23" s="49"/>
      <c r="F23" s="42"/>
    </row>
    <row r="24" spans="1:6">
      <c r="A24" s="61" t="s">
        <v>248</v>
      </c>
      <c r="B24" s="62">
        <v>0</v>
      </c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82">
        <v>0</v>
      </c>
      <c r="C26" s="81"/>
      <c r="D26" s="82">
        <v>-908882</v>
      </c>
      <c r="E26" s="49"/>
      <c r="F26" s="42"/>
    </row>
    <row r="27" spans="1:6">
      <c r="A27" s="44" t="s">
        <v>221</v>
      </c>
      <c r="B27" s="82">
        <v>-5197089</v>
      </c>
      <c r="C27" s="81"/>
      <c r="D27" s="82">
        <v>-2692021</v>
      </c>
      <c r="E27" s="49"/>
      <c r="F27" s="42"/>
    </row>
    <row r="28" spans="1:6">
      <c r="A28" s="44" t="s">
        <v>210</v>
      </c>
      <c r="B28" s="80"/>
      <c r="C28" s="81"/>
      <c r="D28" s="80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>
        <v>3635</v>
      </c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>
        <v>54</v>
      </c>
      <c r="C34" s="50"/>
      <c r="D34" s="62">
        <v>57340</v>
      </c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80"/>
      <c r="C36" s="84"/>
      <c r="D36" s="80"/>
      <c r="E36" s="80"/>
      <c r="F36" s="42"/>
    </row>
    <row r="37" spans="1:6">
      <c r="A37" s="61" t="s">
        <v>252</v>
      </c>
      <c r="B37" s="62"/>
      <c r="C37" s="50"/>
      <c r="D37" s="62">
        <v>-305</v>
      </c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-124803</v>
      </c>
      <c r="C39" s="50"/>
      <c r="D39" s="62">
        <v>-413025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6" t="s">
        <v>257</v>
      </c>
      <c r="B41" s="62"/>
      <c r="C41"/>
      <c r="D41" s="62"/>
      <c r="E41" s="49"/>
      <c r="F41" s="42"/>
    </row>
    <row r="42" spans="1:6">
      <c r="A42" s="44" t="s">
        <v>224</v>
      </c>
      <c r="B42" s="52">
        <f>SUM(B10:B41)</f>
        <v>239529</v>
      </c>
      <c r="C42"/>
      <c r="D42" s="52">
        <f t="shared" ref="D42" si="0">SUM(D10:D41)</f>
        <v>-2226851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-84471</v>
      </c>
      <c r="C44" s="50"/>
      <c r="D44" s="62">
        <v>0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4">
        <f>SUM(B42:B46)</f>
        <v>155058</v>
      </c>
      <c r="C47" s="56"/>
      <c r="D47" s="64">
        <f>SUM(D42:D46)</f>
        <v>-2226851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241</v>
      </c>
      <c r="B49" s="80"/>
      <c r="C49" s="80"/>
      <c r="D49" s="80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7" t="s">
        <v>242</v>
      </c>
      <c r="B55" s="68">
        <f>SUM(B50:B54)</f>
        <v>0</v>
      </c>
      <c r="C55"/>
      <c r="D55" s="68">
        <f t="shared" ref="D55" si="1">SUM(D50:D54)</f>
        <v>0</v>
      </c>
      <c r="E55" s="58"/>
      <c r="F55" s="37"/>
    </row>
    <row r="56" spans="1:6">
      <c r="A56" s="69"/>
      <c r="B56" s="70"/>
      <c r="C56"/>
      <c r="D56" s="70"/>
      <c r="E56" s="58"/>
      <c r="F56" s="37"/>
    </row>
    <row r="57" spans="1:6" ht="15.75" thickBot="1">
      <c r="A57" s="67" t="s">
        <v>243</v>
      </c>
      <c r="B57" s="72">
        <f>B47+B55</f>
        <v>155058</v>
      </c>
      <c r="C57" s="73"/>
      <c r="D57" s="72">
        <f>D47+D55</f>
        <v>-2226851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49"/>
      <c r="D60" s="62"/>
      <c r="E60" s="59"/>
      <c r="F60" s="39"/>
    </row>
    <row r="61" spans="1:6">
      <c r="A61" s="69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hasanaje</cp:lastModifiedBy>
  <cp:lastPrinted>2016-10-03T09:59:38Z</cp:lastPrinted>
  <dcterms:created xsi:type="dcterms:W3CDTF">2012-01-19T09:31:29Z</dcterms:created>
  <dcterms:modified xsi:type="dcterms:W3CDTF">2020-07-20T12:09:07Z</dcterms:modified>
</cp:coreProperties>
</file>