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comments1.xml><?xml version="1.0" encoding="utf-8"?>
<comments xmlns="http://schemas.openxmlformats.org/spreadsheetml/2006/main">
  <authors>
    <author>Administrator</author>
  </authors>
  <commentList>
    <comment ref="B27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shpz te ak afgj</t>
        </r>
      </text>
    </comment>
    <comment ref="B4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shp te panjohura
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<sst xmlns="http://schemas.openxmlformats.org/spreadsheetml/2006/main" count="414" uniqueCount="271">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</sst>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5" fillId="0" borderId="0" xfId="215" applyNumberFormat="1" applyFont="1" applyAlignment="1">
      <alignment horizontal="center"/>
    </xf>
    <xf numFmtId="43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5" fillId="0" borderId="0" xfId="3506" applyNumberFormat="1" applyFont="1" applyAlignment="1">
      <alignment horizontal="center"/>
    </xf>
    <xf numFmtId="41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75684059</v>
      </c>
      <c r="C10" s="52"/>
      <c r="D10" s="64">
        <v>57140995</v>
      </c>
      <c r="E10" s="51"/>
      <c r="F10" s="82" t="s">
        <v>267</v>
      </c>
    </row>
    <row r="11" spans="1:6">
      <c r="A11" s="63" t="s">
        <v>264</v>
      </c>
      <c r="B11" s="64">
        <v>3619584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-40744211</v>
      </c>
      <c r="C19" s="52"/>
      <c r="D19" s="64">
        <v>-25864217</v>
      </c>
      <c r="E19" s="51"/>
      <c r="F19" s="42"/>
    </row>
    <row r="20" spans="1:6">
      <c r="A20" s="63" t="s">
        <v>247</v>
      </c>
      <c r="B20" s="64">
        <v>-10777285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-6678544</v>
      </c>
      <c r="C22" s="52"/>
      <c r="D22" s="64">
        <v>-3745371</v>
      </c>
      <c r="E22" s="51"/>
      <c r="F22" s="42"/>
    </row>
    <row r="23" spans="1:6">
      <c r="A23" s="63" t="s">
        <v>249</v>
      </c>
      <c r="B23" s="64">
        <v>-1090645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-2957156</v>
      </c>
      <c r="C26" s="52"/>
      <c r="D26" s="64">
        <v>-1731395</v>
      </c>
      <c r="E26" s="51"/>
      <c r="F26" s="42"/>
    </row>
    <row r="27" spans="1:6">
      <c r="A27" s="45" t="s">
        <v>221</v>
      </c>
      <c r="B27" s="64">
        <v>-3619584</v>
      </c>
      <c r="C27" s="52"/>
      <c r="D27" s="64">
        <v>-8508242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44633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-472391</v>
      </c>
      <c r="C37" s="52"/>
      <c r="D37" s="64">
        <v>-706957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-449570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-1026115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11488142</v>
      </c>
      <c r="C42" s="55"/>
      <c r="D42" s="54">
        <f>SUM(D9:D41)</f>
        <v>16629446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-1877139</v>
      </c>
      <c r="C44" s="52"/>
      <c r="D44" s="64">
        <v>-2568338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9611003</v>
      </c>
      <c r="C47" s="58"/>
      <c r="D47" s="67">
        <f>SUM(D42:D46)</f>
        <v>14061108</v>
      </c>
      <c r="E47" s="58"/>
      <c r="F47" s="88"/>
    </row>
    <row r="48" spans="1:6" ht="15.75" thickBot="1">
      <c r="A48" s="68"/>
      <c r="B48" s="69"/>
      <c r="C48" s="69"/>
      <c r="D48" s="69"/>
      <c r="E48" s="59"/>
      <c r="F48" s="89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9611003</v>
      </c>
      <c r="C57" s="77"/>
      <c r="D57" s="76">
        <f>D47+D55</f>
        <v>14061108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87"/>
    </row>
    <row r="59" spans="1:7">
      <c r="A59" s="78" t="s">
        <v>234</v>
      </c>
      <c r="B59" s="74"/>
      <c r="C59" s="75"/>
      <c r="D59" s="74"/>
      <c r="E59" s="61"/>
      <c r="F59" s="86"/>
    </row>
    <row r="60" spans="1:7">
      <c r="A60" s="73" t="s">
        <v>227</v>
      </c>
      <c r="B60" s="64"/>
      <c r="C60" s="51"/>
      <c r="D60" s="64"/>
      <c r="E60" s="61"/>
      <c r="F60" s="86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2021-07-24T08:18:49Z</dcterms:modified>
</cp:coreProperties>
</file>