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5" i="18"/>
  <c r="D42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<sst xmlns="http://schemas.openxmlformats.org/spreadsheetml/2006/main" count="414" uniqueCount="271">
  <si>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</si>
  <si>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</si>
  <si>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</si>
  <si>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</si>
  <si>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</si>
  <si>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</si>
  <si>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</si>
  <si>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</si>
  <si>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</si>
  <si>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</si>
  <si>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</si>
  <si>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</si>
  <si>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</si>
  <si>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</si>
  <si>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</si>
  <si>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</si>
  <si>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</si>
  <si>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</si>
  <si>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</si>
  <si>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</si>
  <si>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</si>
  <si>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</si>
  <si>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</si>
  <si>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</si>
  <si>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</si>
  <si>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</si>
  <si>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</si>
  <si>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</si>
  <si>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</si>
  <si>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</si>
  <si>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</si>
  <si>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</si>
  <si>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</si>
  <si>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</si>
  <si>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</si>
  <si>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</si>
  <si>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</si>
  <si>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</si>
  <si>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</si>
  <si>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</si>
  <si>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</si>
  <si>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</si>
  <si>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</si>
  <si>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</si>
  <si>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</si>
  <si>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</si>
  <si>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</si>
  <si>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</si>
  <si>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</si>
  <si>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</si>
  <si>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</si>
  <si>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</si>
  <si>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</si>
  <si>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</si>
  <si>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</si>
  <si>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</si>
  <si>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</si>
  <si>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</si>
  <si>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</si>
  <si>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</si>
  <si>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</si>
  <si>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</si>
  <si>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</si>
  <si>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</si>
  <si>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</si>
  <si>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</si>
  <si>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</si>
  <si>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</si>
  <si>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</si>
  <si>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</si>
  <si>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</si>
  <si>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</si>
  <si>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</si>
  <si>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</si>
  <si>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</si>
  <si>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</si>
  <si>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</si>
  <si>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</si>
  <si>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</si>
  <si>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</si>
  <si>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</si>
  <si>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</si>
  <si>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</si>
  <si>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</si>
  <si>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</si>
  <si>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</si>
  <si>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</si>
  <si>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</si>
  <si>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</si>
  <si>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</si>
  <si>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</si>
  <si>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</si>
  <si>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</si>
  <si>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</si>
  <si>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</si>
  <si>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</si>
  <si>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</si>
  <si>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</si>
  <si>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</si>
  <si>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</si>
  <si>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</si>
  <si>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</si>
  <si>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</si>
  <si>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</si>
  <si>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</si>
  <si>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</si>
  <si>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</si>
  <si>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</si>
  <si>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</si>
  <si>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</si>
  <si>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</si>
  <si>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</si>
  <si>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</si>
  <si>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</si>
  <si>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</si>
  <si>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</si>
  <si>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</si>
  <si>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</si>
  <si>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</si>
  <si>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</si>
  <si>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</si>
  <si>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</si>
  <si>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</si>
  <si>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</si>
  <si>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</si>
  <si>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</si>
  <si>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</si>
  <si>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</si>
  <si>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</si>
  <si>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</si>
  <si>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</si>
  <si>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</si>
  <si>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</si>
  <si>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</si>
  <si>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</si>
  <si>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</si>
  <si>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</si>
  <si>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</si>
  <si>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</si>
  <si>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</si>
  <si>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</si>
  <si>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</si>
  <si>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</si>
  <si>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</si>
  <si>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</si>
  <si>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</si>
  <si>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</si>
  <si>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</si>
  <si>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</si>
  <si>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</si>
  <si>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</si>
  <si>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</si>
  <si>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</si>
  <si>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</si>
  <si>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</si>
  <si>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</si>
  <si>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</si>
  <si>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</si>
  <si>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</si>
  <si>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</si>
  <si>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</si>
  <si>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</si>
  <si>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</si>
  <si>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</si>
  <si>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</si>
  <si>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</si>
  <si>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</si>
  <si>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</si>
  <si>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</si>
  <si>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</si>
  <si>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</si>
  <si>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</si>
  <si>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</si>
  <si>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</si>
  <si>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</si>
  <si>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</si>
  <si>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</si>
  <si>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</si>
  <si>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</si>
  <si>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</si>
  <si>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</si>
  <si>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</si>
  <si>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</si>
  <si>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</si>
  <si>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</si>
  <si>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</si>
  <si>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</si>
  <si>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</si>
  <si>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</si>
  <si>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</si>
  <si>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</si>
  <si>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</si>
  <si>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</si>
  <si>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</si>
  <si>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</si>
  <si>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</si>
  <si>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</si>
  <si>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</si>
  <si>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</si>
  <si>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</si>
  <si>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</si>
  <si>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</si>
  <si>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</si>
  <si>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</si>
  <si>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</si>
  <si>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</si>
  <si>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</si>
  <si>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</si>
  <si>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</si>
  <si>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</si>
  <si>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</si>
  <si>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</si>
  <si>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</si>
  <si>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</si>
  <si>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</si>
  <si>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</si>
  <si>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</si>
  <si>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</si>
  <si>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</si>
  <si>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</si>
  <si>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</si>
  <si>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</si>
  <si>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</si>
  <si>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</si>
  <si>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</si>
  <si>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</si>
  <si>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</si>
  <si>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</si>
  <si>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</si>
  <si>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</si>
  <si>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</si>
  <si>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</si>
  <si>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</si>
  <si>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</si>
  <si>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</si>
  <si>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</si>
  <si>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</si>
  <si>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</si>
  <si>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</si>
  <si>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</si>
  <si>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</si>
  <si>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</si>
  <si>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</si>
  <si>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</si>
  <si>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</si>
  <si>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</si>
  <si>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</si>
  <si>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</si>
  <si>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</si>
  <si>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</si>
  <si>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</si>
  <si>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</si>
  <si>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</si>
  <si>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</si>
  <si>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</si>
  <si>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</si>
  <si>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</si>
  <si>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</si>
  <si>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</si>
  <si>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</si>
  <si>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</si>
  <si>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</si>
  <si>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</si>
  <si>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</si>
  <si>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</si>
  <si>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</si>
  <si>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</si>
  <si>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</si>
  <si>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</si>
  <si>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Trekoal.al Shpk</t>
  </si>
  <si>
    <t>NIPT L76406601B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</si>
</sst>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11777468</v>
      </c>
      <c r="C9" s="52"/>
      <c r="D9" s="51">
        <v>9709025</v>
      </c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-10337551</v>
      </c>
      <c r="C19" s="52"/>
      <c r="D19" s="64">
        <v>-8263104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-816000</v>
      </c>
      <c r="C22" s="52"/>
      <c r="D22" s="64">
        <v>-693000</v>
      </c>
      <c r="E22" s="51"/>
      <c r="F22" s="42"/>
    </row>
    <row r="23" spans="1:6">
      <c r="A23" s="63" t="s">
        <v>247</v>
      </c>
      <c r="B23" s="64">
        <v>-144288</v>
      </c>
      <c r="C23" s="52"/>
      <c r="D23" s="64">
        <v>-115731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-40613</v>
      </c>
      <c r="C26" s="52"/>
      <c r="D26" s="64">
        <v>-35259</v>
      </c>
      <c r="E26" s="51"/>
      <c r="F26" s="42"/>
    </row>
    <row r="27" spans="1:6">
      <c r="A27" s="45" t="s">
        <v>221</v>
      </c>
      <c r="B27" s="64">
        <v>-687857</v>
      </c>
      <c r="C27" s="52"/>
      <c r="D27" s="64">
        <v>-636832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-248841</v>
      </c>
      <c r="C42" s="55"/>
      <c r="D42" s="54">
        <f>SUM(D9:D41)</f>
        <v>-34901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>
        <f>-3255</f>
        <v>-3255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-248841</v>
      </c>
      <c r="C47" s="58"/>
      <c r="D47" s="67">
        <f>SUM(D42:D46)</f>
        <v>-38156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-248841</v>
      </c>
      <c r="C57" s="77"/>
      <c r="D57" s="76">
        <f>D47+D55</f>
        <v>-38156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2019-07-24T13:59:56Z</dcterms:modified>
</cp:coreProperties>
</file>