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42"/>
  <c r="B55" l="1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47" i="18" l="1"/>
  <c r="B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<sst xmlns="http://schemas.openxmlformats.org/spreadsheetml/2006/main" count="414" uniqueCount="271">
  <si>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</si>
  <si>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</si>
  <si>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</si>
  <si>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</si>
  <si>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</si>
  <si>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</si>
  <si>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</si>
  <si>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</si>
  <si>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</si>
  <si>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</si>
  <si>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</si>
  <si>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</si>
  <si>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</si>
  <si>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</si>
  <si>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</si>
  <si>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</si>
  <si>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</si>
  <si>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</si>
  <si>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</si>
  <si>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</si>
  <si>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</si>
  <si>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</si>
  <si>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</si>
  <si>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</si>
  <si>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</si>
  <si>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</si>
  <si>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</si>
  <si>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</si>
  <si>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</si>
  <si>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</si>
  <si>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</si>
  <si>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</si>
  <si>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</si>
  <si>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</si>
  <si>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</si>
  <si>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</si>
  <si>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</si>
  <si>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</si>
  <si>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</si>
  <si>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</si>
  <si>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</si>
  <si>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</si>
  <si>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</si>
  <si>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</si>
  <si>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</si>
  <si>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</si>
  <si>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</si>
  <si>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</si>
  <si>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</si>
  <si>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</si>
  <si>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</si>
  <si>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</si>
  <si>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</si>
  <si>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</si>
  <si>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</si>
  <si>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</si>
  <si>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</si>
  <si>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</si>
  <si>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</si>
  <si>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</si>
  <si>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</si>
  <si>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</si>
  <si>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</si>
  <si>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</si>
  <si>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</si>
  <si>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</si>
  <si>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</si>
  <si>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</si>
  <si>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</si>
  <si>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</si>
  <si>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</si>
  <si>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</si>
  <si>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</si>
  <si>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</si>
  <si>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</si>
  <si>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</si>
  <si>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</si>
  <si>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</si>
  <si>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</si>
  <si>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</si>
  <si>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</si>
  <si>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</si>
  <si>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</si>
  <si>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</si>
  <si>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</si>
  <si>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</si>
  <si>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</si>
  <si>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</si>
  <si>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</si>
  <si>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</si>
  <si>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</si>
  <si>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</si>
  <si>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</si>
  <si>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</si>
  <si>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</si>
  <si>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</si>
  <si>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</si>
  <si>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</si>
  <si>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</si>
  <si>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</si>
  <si>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</si>
  <si>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</si>
  <si>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</si>
  <si>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</si>
  <si>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</si>
  <si>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</si>
  <si>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</si>
  <si>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</si>
  <si>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</si>
  <si>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</si>
  <si>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</si>
  <si>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</si>
  <si>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</si>
  <si>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</si>
  <si>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</si>
  <si>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</si>
  <si>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</si>
  <si>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</si>
  <si>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</si>
  <si>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</si>
  <si>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</si>
  <si>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</si>
  <si>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</si>
  <si>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</si>
  <si>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</si>
  <si>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</si>
  <si>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</si>
  <si>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</si>
  <si>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</si>
  <si>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</si>
  <si>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</si>
  <si>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</si>
  <si>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</si>
  <si>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</si>
  <si>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</si>
  <si>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</si>
  <si>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</si>
  <si>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</si>
  <si>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</si>
  <si>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</si>
  <si>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</si>
  <si>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</si>
  <si>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</si>
  <si>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</si>
  <si>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</si>
  <si>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</si>
  <si>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</si>
  <si>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</si>
  <si>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</si>
  <si>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</si>
  <si>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</si>
  <si>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</si>
  <si>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</si>
  <si>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</si>
  <si>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</si>
  <si>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</si>
  <si>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</si>
  <si>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</si>
  <si>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</si>
  <si>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</si>
  <si>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</si>
  <si>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</si>
  <si>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</si>
  <si>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</si>
  <si>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</si>
  <si>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</si>
  <si>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</si>
  <si>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</si>
  <si>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</si>
  <si>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</si>
  <si>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</si>
  <si>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</si>
  <si>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</si>
  <si>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</si>
  <si>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</si>
  <si>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</si>
  <si>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</si>
  <si>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</si>
  <si>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</si>
  <si>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</si>
  <si>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</si>
  <si>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</si>
  <si>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</si>
  <si>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</si>
  <si>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</si>
  <si>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</si>
  <si>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</si>
  <si>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</si>
  <si>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</si>
  <si>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</si>
  <si>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</si>
  <si>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</si>
  <si>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</si>
  <si>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</si>
  <si>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</si>
  <si>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</si>
  <si>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</si>
  <si>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</si>
  <si>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</si>
  <si>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</si>
  <si>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</si>
  <si>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</si>
  <si>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</si>
  <si>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</si>
  <si>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</si>
  <si>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</si>
  <si>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</si>
  <si>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</si>
  <si>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</si>
  <si>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</si>
  <si>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</si>
  <si>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</si>
  <si>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</si>
  <si>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</si>
  <si>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</si>
  <si>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</si>
  <si>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</si>
  <si>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</si>
  <si>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</si>
  <si>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</si>
  <si>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</si>
  <si>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</si>
  <si>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</si>
  <si>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</si>
  <si>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</si>
  <si>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</si>
  <si>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</si>
  <si>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</si>
  <si>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</si>
  <si>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</si>
  <si>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</si>
  <si>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</si>
  <si>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</si>
  <si>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</si>
  <si>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</si>
  <si>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</si>
  <si>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</si>
  <si>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</si>
  <si>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</si>
  <si>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</si>
  <si>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</si>
  <si>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</si>
  <si>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</si>
  <si>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</si>
  <si>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</si>
  <si>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</si>
  <si>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</si>
  <si>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</si>
  <si>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</si>
  <si>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</si>
  <si>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</si>
  <si>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</si>
  <si>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</si>
  <si>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</si>
  <si>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</si>
  <si>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</si>
  <si>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</si>
  <si>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</si>
  <si>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</si>
  <si>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</si>
  <si>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</si>
  <si>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</si>
  <si>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</si>
  <si>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</si>
  <si>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</si>
  <si>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</si>
  <si>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</si>
  <si>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</si>
  <si>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</si>
  <si>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</si>
  <si>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(pershkruaj)gjoba e penalitete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</si>
</sst>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3" workbookViewId="0">
      <selection activeCell="D55" sqref="D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2" t="s">
        <v>269</v>
      </c>
    </row>
    <row r="10" spans="1:6">
      <c r="A10" s="63" t="s">
        <v>261</v>
      </c>
      <c r="B10" s="64">
        <v>77913859</v>
      </c>
      <c r="C10" s="52"/>
      <c r="D10" s="64">
        <v>69831409</v>
      </c>
      <c r="E10" s="51"/>
      <c r="F10" s="81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1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1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1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1" t="s">
        <v>268</v>
      </c>
    </row>
    <row r="15" spans="1:6">
      <c r="A15" s="45" t="s">
        <v>215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2856897</v>
      </c>
      <c r="C17" s="52"/>
      <c r="D17" s="64">
        <v>649451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-57498806</v>
      </c>
      <c r="C19" s="52"/>
      <c r="D19" s="64">
        <v>-56070174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-9287458</v>
      </c>
      <c r="C22" s="52"/>
      <c r="D22" s="64">
        <v>-4152507</v>
      </c>
      <c r="E22" s="51"/>
      <c r="F22" s="42"/>
    </row>
    <row r="23" spans="1:6">
      <c r="A23" s="63" t="s">
        <v>248</v>
      </c>
      <c r="B23" s="64">
        <v>-1221651</v>
      </c>
      <c r="C23" s="52"/>
      <c r="D23" s="64">
        <v>-696399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-3055661</v>
      </c>
      <c r="C26" s="52"/>
      <c r="D26" s="64">
        <v>-2175394</v>
      </c>
      <c r="E26" s="51"/>
      <c r="F26" s="42"/>
    </row>
    <row r="27" spans="1:6">
      <c r="A27" s="45" t="s">
        <v>220</v>
      </c>
      <c r="B27" s="64">
        <v>-2382654</v>
      </c>
      <c r="C27" s="52"/>
      <c r="D27" s="64">
        <v>-2669498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7324526</v>
      </c>
      <c r="C42" s="55"/>
      <c r="D42" s="54">
        <f>SUM(D9:D41)</f>
        <v>4716888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-1098679</v>
      </c>
      <c r="C44" s="52"/>
      <c r="D44" s="64">
        <v>-707533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242</v>
      </c>
      <c r="B47" s="67">
        <f>SUM(B42:B46)</f>
        <v>6225847</v>
      </c>
      <c r="C47" s="58"/>
      <c r="D47" s="67">
        <f>SUM(D42:D46)</f>
        <v>4009355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0" t="s">
        <v>270</v>
      </c>
      <c r="B54" s="65">
        <v>-10000</v>
      </c>
      <c r="C54" s="53"/>
      <c r="D54" s="65">
        <v>0</v>
      </c>
      <c r="E54" s="35"/>
      <c r="F54" s="37"/>
    </row>
    <row r="55" spans="1:6">
      <c r="A55" s="70" t="s">
        <v>244</v>
      </c>
      <c r="B55" s="71">
        <f>SUM(B50:B54)</f>
        <v>-10000</v>
      </c>
      <c r="C55" s="71"/>
      <c r="D55" s="71">
        <f t="shared" ref="D55" si="0"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245</v>
      </c>
      <c r="B57" s="75">
        <f>B47+B55</f>
        <v>6215847</v>
      </c>
      <c r="C57" s="76"/>
      <c r="D57" s="75">
        <f>D47+D55</f>
        <v>4009355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2019-07-17T23:18:50Z</dcterms:modified>
</cp:coreProperties>
</file>