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376" windowHeight="10860"/>
  </bookViews>
  <sheets>
    <sheet name="PASH-sipas natyres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1"/>
  <c r="B23"/>
  <c r="B12"/>
  <c r="B17" s="1"/>
  <c r="C12"/>
  <c r="C17" s="1"/>
  <c r="M11"/>
  <c r="M7"/>
  <c r="M6"/>
  <c r="M17"/>
  <c r="N15"/>
  <c r="N25"/>
  <c r="M27"/>
  <c r="N7"/>
  <c r="N16"/>
  <c r="N22"/>
  <c r="M10"/>
  <c r="M13"/>
  <c r="N13"/>
  <c r="M18"/>
  <c r="M22"/>
  <c r="M25"/>
  <c r="N11"/>
  <c r="N24"/>
  <c r="M23"/>
  <c r="M8"/>
  <c r="M14"/>
  <c r="M26"/>
  <c r="N8"/>
  <c r="M21"/>
  <c r="N18"/>
  <c r="M19"/>
  <c r="N6"/>
  <c r="M20"/>
  <c r="N27"/>
  <c r="N9"/>
  <c r="M24"/>
  <c r="N19"/>
  <c r="N12"/>
  <c r="M9"/>
  <c r="N23"/>
  <c r="N26"/>
  <c r="M15"/>
  <c r="N14"/>
  <c r="N20"/>
  <c r="N17"/>
  <c r="N21"/>
  <c r="M12"/>
  <c r="M16"/>
  <c r="N10"/>
  <c r="B25" l="1"/>
  <c r="B27" s="1"/>
  <c r="C25"/>
  <c r="C27" s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<sst xmlns="http://schemas.openxmlformats.org/spreadsheetml/2006/main" count="28" uniqueCount="27">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</sst>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12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30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0" fillId="0" borderId="0" xfId="0" applyFont="1" applyBorder="1"/>
    <xf numFmtId="164" fontId="3" fillId="0" borderId="0" xfId="1" applyNumberFormat="1" applyFont="1" applyBorder="1" applyAlignment="1">
      <alignment vertical="center"/>
    </xf>
    <xf numFmtId="164" fontId="0" fillId="0" borderId="0" xfId="1" applyNumberFormat="1" applyFont="1" applyBorder="1"/>
    <xf numFmtId="164" fontId="4" fillId="0" borderId="0" xfId="1" applyNumberFormat="1" applyFont="1" applyBorder="1" applyAlignment="1">
      <alignment vertical="center"/>
    </xf>
    <xf numFmtId="164" fontId="8" fillId="0" borderId="0" xfId="1" applyNumberFormat="1" applyFont="1" applyBorder="1" applyAlignment="1">
      <alignment vertical="center"/>
    </xf>
    <xf numFmtId="164" fontId="1" fillId="3" borderId="3" xfId="1" applyNumberFormat="1" applyFont="1" applyFill="1" applyBorder="1" applyAlignment="1">
      <alignment vertical="center"/>
    </xf>
    <xf numFmtId="164" fontId="1" fillId="0" borderId="0" xfId="1" applyNumberFormat="1" applyFont="1" applyBorder="1" applyAlignment="1">
      <alignment vertical="center"/>
    </xf>
    <xf numFmtId="164" fontId="6" fillId="0" borderId="0" xfId="1" applyNumberFormat="1" applyFont="1" applyBorder="1" applyAlignment="1">
      <alignment vertical="center"/>
    </xf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workbookViewId="0">
      <selection activeCell="D16" sqref="D16"/>
    </sheetView>
  </sheetViews>
  <sheetFormatPr defaultRowHeight="14.4"/>
  <cols>
    <col min="1" max="1" width="72.33203125" customWidth="1"/>
    <col min="2" max="2" width="13.5546875" bestFit="1" customWidth="1"/>
    <col min="3" max="3" width="12" bestFit="1" customWidth="1"/>
    <col min="6" max="6" width="9.109375" customWidth="1"/>
    <col min="7" max="7" width="8.5546875" customWidth="1"/>
    <col min="11" max="11" width="12.109375" customWidth="1"/>
    <col min="12" max="12" width="3" bestFit="1" customWidth="1"/>
    <col min="13" max="13" width="24.6640625" bestFit="1" customWidth="1"/>
    <col min="14" max="14" width="26.109375" bestFit="1" customWidth="1"/>
  </cols>
  <sheetData>
    <row r="1" spans="1:14">
      <c r="M1" t="s">
        <v>26</v>
      </c>
      <c r="N1" s="19" t="s">
        <v>25</v>
      </c>
    </row>
    <row r="2" spans="1:14" ht="15" customHeight="1">
      <c r="A2" s="28" t="s">
        <v>24</v>
      </c>
      <c r="B2" s="18" t="s">
        <v>23</v>
      </c>
      <c r="C2" s="18" t="s">
        <v>23</v>
      </c>
    </row>
    <row r="3" spans="1:14" ht="15" customHeight="1">
      <c r="A3" s="29"/>
      <c r="B3" s="18" t="s">
        <v>22</v>
      </c>
      <c r="C3" s="18" t="s">
        <v>21</v>
      </c>
    </row>
    <row r="4" spans="1:14">
      <c r="A4" s="17" t="s">
        <v>20</v>
      </c>
      <c r="B4" s="1"/>
      <c r="C4" s="1"/>
    </row>
    <row r="5" spans="1:14">
      <c r="B5" s="16"/>
      <c r="C5" s="1"/>
    </row>
    <row r="6" spans="1:14">
      <c r="A6" s="10" t="s">
        <v>19</v>
      </c>
      <c r="B6" s="21">
        <v>9310702</v>
      </c>
      <c r="C6" s="1">
        <v>0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10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10" t="s">
        <v>17</v>
      </c>
      <c r="B8" s="22">
        <v>36427</v>
      </c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10" t="s">
        <v>16</v>
      </c>
      <c r="B9" s="22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10" t="s">
        <v>15</v>
      </c>
      <c r="B10" s="23">
        <v>-1290686</v>
      </c>
      <c r="C10" s="1"/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10" t="s">
        <v>14</v>
      </c>
      <c r="B11" s="9"/>
      <c r="C11" s="9"/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10" t="s">
        <v>13</v>
      </c>
      <c r="B12" s="15">
        <f>SUM(B13:B14)</f>
        <v>-3736305</v>
      </c>
      <c r="C12" s="15">
        <f>SUM(C13:C14)</f>
        <v>-119670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14" t="s">
        <v>12</v>
      </c>
      <c r="B13" s="23">
        <v>-3228580</v>
      </c>
      <c r="C13" s="1">
        <v>-102545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14" t="s">
        <v>11</v>
      </c>
      <c r="B14" s="23">
        <v>-507725</v>
      </c>
      <c r="C14" s="1">
        <v>-17125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10" t="s">
        <v>10</v>
      </c>
      <c r="B15" s="24">
        <v>-4917467</v>
      </c>
      <c r="C15" s="1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10" t="s">
        <v>9</v>
      </c>
      <c r="B16" s="24">
        <v>-3165103</v>
      </c>
      <c r="C16" s="1">
        <v>-5625912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11" t="s">
        <v>8</v>
      </c>
      <c r="B17" s="25">
        <f>SUM(B6:B12,B15:B16)</f>
        <v>-3762432</v>
      </c>
      <c r="C17" s="7">
        <f>SUM(C6:C12,C15:C16)</f>
        <v>-5745582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8"/>
      <c r="B18" s="26"/>
      <c r="C18" s="13"/>
      <c r="M18" t="e">
        <f t="shared" ca="1" si="0"/>
        <v>#NAME?</v>
      </c>
      <c r="N18" t="e">
        <f t="shared" ca="1" si="1"/>
        <v>#NAME?</v>
      </c>
    </row>
    <row r="19" spans="1:14">
      <c r="A19" s="12" t="s">
        <v>7</v>
      </c>
      <c r="B19" s="27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9" t="s">
        <v>6</v>
      </c>
      <c r="B20" s="23">
        <v>-93925</v>
      </c>
      <c r="C20" s="20">
        <v>-63919</v>
      </c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10" t="s">
        <v>5</v>
      </c>
      <c r="B21" s="23">
        <v>2525482</v>
      </c>
      <c r="C21" s="20">
        <v>115343</v>
      </c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10" t="s">
        <v>4</v>
      </c>
      <c r="B22" s="23"/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8" t="s">
        <v>3</v>
      </c>
      <c r="B23" s="7">
        <f>SUM(B20:B22)</f>
        <v>2431557</v>
      </c>
      <c r="C23" s="7">
        <f>SUM(C20:C22)</f>
        <v>51424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" thickBot="1">
      <c r="A25" s="3" t="s">
        <v>2</v>
      </c>
      <c r="B25" s="6">
        <f>B23+B17</f>
        <v>-1330875</v>
      </c>
      <c r="C25" s="6">
        <f>C23+C17</f>
        <v>-5694158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5" t="s">
        <v>1</v>
      </c>
      <c r="B26" s="4"/>
      <c r="C26" s="1"/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" thickBot="1">
      <c r="A27" s="3" t="s">
        <v>0</v>
      </c>
      <c r="B27" s="2">
        <f>B25+B26</f>
        <v>-1330875</v>
      </c>
      <c r="C27" s="2">
        <f>C25+C26</f>
        <v>-5694158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" thickTop="1">
      <c r="A28" s="1"/>
      <c r="B28" s="1"/>
      <c r="C28" s="1"/>
    </row>
    <row r="29" spans="1:14">
      <c r="A29" s="1"/>
      <c r="B29" s="1"/>
      <c r="C29" s="1"/>
    </row>
    <row r="30" spans="1:14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2019-07-12T13:29:59Z</dcterms:modified>
</cp:coreProperties>
</file>