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nida\Desktop\QKB 2019\QKB PIFABRI 2019\"/>
    </mc:Choice>
  </mc:AlternateContent>
  <xr:revisionPtr revIDLastSave="0" documentId="13_ncr:1_{49AA5474-0141-4DA8-8BBD-541C085F8002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<sst xmlns="http://schemas.openxmlformats.org/spreadsheetml/2006/main" count="414" uniqueCount="271">
  <si>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</si>
  <si>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</si>
  <si>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</si>
  <si>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</si>
  <si>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</si>
  <si>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</si>
  <si>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</si>
  <si>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</si>
  <si>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</si>
  <si>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</si>
  <si>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</si>
  <si>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</si>
  <si>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</si>
  <si>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</si>
  <si>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</si>
  <si>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</si>
  <si>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</si>
  <si>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</si>
  <si>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</si>
  <si>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</si>
  <si>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</si>
  <si>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</si>
  <si>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</si>
  <si>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</si>
  <si>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</si>
  <si>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</si>
  <si>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</si>
  <si>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</si>
  <si>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</si>
  <si>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</si>
  <si>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</si>
  <si>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</si>
  <si>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</si>
  <si>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</si>
  <si>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</si>
  <si>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</si>
  <si>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</si>
  <si>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</si>
  <si>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</si>
  <si>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</si>
  <si>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</si>
  <si>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</si>
  <si>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</si>
  <si>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</si>
  <si>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</si>
  <si>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</si>
  <si>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</si>
  <si>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</si>
  <si>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</si>
  <si>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</si>
  <si>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</si>
  <si>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</si>
  <si>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</si>
  <si>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</si>
  <si>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</si>
  <si>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</si>
  <si>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</si>
  <si>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</si>
  <si>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</si>
  <si>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</si>
  <si>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</si>
  <si>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</si>
  <si>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</si>
  <si>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</si>
  <si>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</si>
  <si>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</si>
  <si>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</si>
  <si>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</si>
  <si>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</si>
  <si>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</si>
  <si>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</si>
  <si>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</si>
  <si>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</si>
  <si>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</si>
  <si>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</si>
  <si>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</si>
  <si>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</si>
  <si>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</si>
  <si>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</si>
  <si>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</si>
  <si>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</si>
  <si>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</si>
  <si>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</si>
  <si>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</si>
  <si>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</si>
  <si>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</si>
  <si>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</si>
  <si>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</si>
  <si>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</si>
  <si>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</si>
  <si>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</si>
  <si>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</si>
  <si>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</si>
  <si>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</si>
  <si>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</si>
  <si>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</si>
  <si>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</si>
  <si>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</si>
  <si>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</si>
  <si>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</si>
  <si>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</si>
  <si>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</si>
  <si>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</si>
  <si>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</si>
  <si>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</si>
  <si>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</si>
  <si>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</si>
  <si>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</si>
  <si>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</si>
  <si>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</si>
  <si>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</si>
  <si>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</si>
  <si>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</si>
  <si>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</si>
  <si>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</si>
  <si>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</si>
  <si>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</si>
  <si>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</si>
  <si>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</si>
  <si>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</si>
  <si>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</si>
  <si>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</si>
  <si>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</si>
  <si>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</si>
  <si>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</si>
  <si>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</si>
  <si>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</si>
  <si>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</si>
  <si>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</si>
  <si>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</si>
  <si>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</si>
  <si>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</si>
  <si>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</si>
  <si>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</si>
  <si>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</si>
  <si>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</si>
  <si>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</si>
  <si>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</si>
  <si>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</si>
  <si>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</si>
  <si>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</si>
  <si>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</si>
  <si>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</si>
  <si>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</si>
  <si>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</si>
  <si>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</si>
  <si>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</si>
  <si>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</si>
  <si>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</si>
  <si>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</si>
  <si>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</si>
  <si>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</si>
  <si>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</si>
  <si>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</si>
  <si>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</si>
  <si>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</si>
  <si>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</si>
  <si>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</si>
  <si>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</si>
  <si>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</si>
  <si>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</si>
  <si>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</si>
  <si>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</si>
  <si>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</si>
  <si>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</si>
  <si>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</si>
  <si>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</si>
  <si>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</si>
  <si>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</si>
  <si>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</si>
  <si>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</si>
  <si>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</si>
  <si>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</si>
  <si>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</si>
  <si>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</si>
  <si>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</si>
  <si>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</si>
  <si>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</si>
  <si>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</si>
  <si>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</si>
  <si>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</si>
  <si>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</si>
  <si>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</si>
  <si>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</si>
  <si>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</si>
  <si>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</si>
  <si>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</si>
  <si>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</si>
  <si>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</si>
  <si>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</si>
  <si>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</si>
  <si>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</si>
  <si>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</si>
  <si>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</si>
  <si>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</si>
  <si>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</si>
  <si>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</si>
  <si>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</si>
  <si>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</si>
  <si>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</si>
  <si>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</si>
  <si>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</si>
  <si>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</si>
  <si>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</si>
  <si>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</si>
  <si>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</si>
  <si>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</si>
  <si>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</si>
  <si>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</si>
  <si>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</si>
  <si>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</si>
  <si>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</si>
  <si>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</si>
  <si>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</si>
  <si>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</si>
  <si>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</si>
  <si>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</si>
  <si>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</si>
  <si>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</si>
  <si>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</si>
  <si>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</si>
  <si>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</si>
  <si>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</si>
  <si>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</si>
  <si>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</si>
  <si>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</si>
  <si>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</si>
  <si>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</si>
  <si>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</si>
  <si>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</si>
  <si>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</si>
  <si>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</si>
  <si>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</si>
  <si>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</si>
  <si>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</si>
  <si>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</si>
  <si>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</si>
  <si>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</si>
  <si>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</si>
  <si>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</si>
  <si>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</si>
  <si>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</si>
  <si>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</si>
  <si>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</si>
  <si>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</si>
  <si>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</si>
  <si>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</si>
  <si>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</si>
  <si>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</si>
  <si>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</si>
  <si>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</si>
  <si>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</si>
  <si>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</si>
  <si>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</si>
  <si>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</si>
  <si>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</si>
  <si>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</si>
  <si>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</si>
  <si>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</si>
  <si>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</si>
  <si>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</si>
  <si>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</si>
  <si>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</si>
  <si>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</si>
  <si>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</si>
  <si>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</si>
  <si>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</si>
  <si>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</si>
  <si>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</si>
  <si>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PIFABRI SHP-K</t>
  </si>
  <si>
    <t>L73121201O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</si>
</sst>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25702205</v>
      </c>
      <c r="C10" s="52"/>
      <c r="D10" s="64">
        <v>38432080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-19899332</v>
      </c>
      <c r="C19" s="52"/>
      <c r="D19" s="64">
        <v>-31994455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-2134107</v>
      </c>
      <c r="C22" s="52"/>
      <c r="D22" s="64">
        <v>-1836000</v>
      </c>
      <c r="E22" s="51"/>
      <c r="F22" s="42"/>
    </row>
    <row r="23" spans="1:6">
      <c r="A23" s="63" t="s">
        <v>247</v>
      </c>
      <c r="B23" s="64">
        <v>-356791</v>
      </c>
      <c r="C23" s="52"/>
      <c r="D23" s="64">
        <v>-306612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-704760</v>
      </c>
      <c r="C26" s="52"/>
      <c r="D26" s="64">
        <v>-564961</v>
      </c>
      <c r="E26" s="51"/>
      <c r="F26" s="42"/>
    </row>
    <row r="27" spans="1:6">
      <c r="A27" s="45" t="s">
        <v>221</v>
      </c>
      <c r="B27" s="64">
        <v>-996559</v>
      </c>
      <c r="C27" s="52"/>
      <c r="D27" s="64">
        <v>-650000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1610656</v>
      </c>
      <c r="C42" s="55"/>
      <c r="D42" s="54">
        <f>SUM(D9:D41)</f>
        <v>3080052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-243705</v>
      </c>
      <c r="C44" s="52"/>
      <c r="D44" s="64">
        <v>-462008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1366951</v>
      </c>
      <c r="C47" s="58"/>
      <c r="D47" s="67">
        <f>SUM(D42:D46)</f>
        <v>2618044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1366951</v>
      </c>
      <c r="C57" s="77"/>
      <c r="D57" s="76">
        <f>D47+D55</f>
        <v>2618044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Artenida</cp:lastModifiedBy>
  <cp:lastPrinted>2016-10-03T09:59:38Z</cp:lastPrinted>
  <dcterms:created xsi:type="dcterms:W3CDTF">2012-01-19T09:31:29Z</dcterms:created>
  <dcterms:modified xsi:type="dcterms:W3CDTF">2020-08-03T06:37:52Z</dcterms:modified>
</cp:coreProperties>
</file>