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bes shpk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27" i="18"/>
  <c r="B23" i="18"/>
  <c r="B22" i="18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<sst xmlns="http://schemas.openxmlformats.org/spreadsheetml/2006/main" count="414" uniqueCount="271">
  <si>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</si>
  <si>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</si>
  <si>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</si>
  <si>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</si>
  <si>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</si>
  <si>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</si>
  <si>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</si>
  <si>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</si>
  <si>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</si>
  <si>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</si>
  <si>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</si>
  <si>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</si>
  <si>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</si>
  <si>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</si>
  <si>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</si>
  <si>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</si>
  <si>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</si>
  <si>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</si>
  <si>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</si>
  <si>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</si>
  <si>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</si>
  <si>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</si>
  <si>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</si>
  <si>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</si>
  <si>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</si>
  <si>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</si>
  <si>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</si>
  <si>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</si>
  <si>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</si>
  <si>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</si>
  <si>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</si>
  <si>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</si>
  <si>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</si>
  <si>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</si>
  <si>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</si>
  <si>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</si>
  <si>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</si>
  <si>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</si>
  <si>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</si>
  <si>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</si>
  <si>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</si>
  <si>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</si>
  <si>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</si>
  <si>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</si>
  <si>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</si>
  <si>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</si>
  <si>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</si>
  <si>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</si>
  <si>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</si>
  <si>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</si>
  <si>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</si>
  <si>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</si>
  <si>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</si>
  <si>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</si>
  <si>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</si>
  <si>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</si>
  <si>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</si>
  <si>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</si>
  <si>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</si>
  <si>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</si>
  <si>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</si>
  <si>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</si>
  <si>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</si>
  <si>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</si>
  <si>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</si>
  <si>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</si>
  <si>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</si>
  <si>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</si>
  <si>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</si>
  <si>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</si>
  <si>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</si>
  <si>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</si>
  <si>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</si>
  <si>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</si>
  <si>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</si>
  <si>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</si>
  <si>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</si>
  <si>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</si>
  <si>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</si>
  <si>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</si>
  <si>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</si>
  <si>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</si>
  <si>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</si>
  <si>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</si>
  <si>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</si>
  <si>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</si>
  <si>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</si>
  <si>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</si>
  <si>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</si>
  <si>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</si>
  <si>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</si>
  <si>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</si>
  <si>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</si>
  <si>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</si>
  <si>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</si>
  <si>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</si>
  <si>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</si>
  <si>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</si>
  <si>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</si>
  <si>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</si>
  <si>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</si>
  <si>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</si>
  <si>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</si>
  <si>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</si>
  <si>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</si>
  <si>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</si>
  <si>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</si>
  <si>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</si>
  <si>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</si>
  <si>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</si>
  <si>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</si>
  <si>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</si>
  <si>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</si>
  <si>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</si>
  <si>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</si>
  <si>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</si>
  <si>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</si>
  <si>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</si>
  <si>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</si>
  <si>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</si>
  <si>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</si>
  <si>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</si>
  <si>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</si>
  <si>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</si>
  <si>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</si>
  <si>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</si>
  <si>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</si>
  <si>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</si>
  <si>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</si>
  <si>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</si>
  <si>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</si>
  <si>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</si>
  <si>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</si>
  <si>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</si>
  <si>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</si>
  <si>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</si>
  <si>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</si>
  <si>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</si>
  <si>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</si>
  <si>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</si>
  <si>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</si>
  <si>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</si>
  <si>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</si>
  <si>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</si>
  <si>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</si>
  <si>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</si>
  <si>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</si>
  <si>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</si>
  <si>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</si>
  <si>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</si>
  <si>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</si>
  <si>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</si>
  <si>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</si>
  <si>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</si>
  <si>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</si>
  <si>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</si>
  <si>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</si>
  <si>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</si>
  <si>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</si>
  <si>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</si>
  <si>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</si>
  <si>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</si>
  <si>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</si>
  <si>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</si>
  <si>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</si>
  <si>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</si>
  <si>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</si>
  <si>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</si>
  <si>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</si>
  <si>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</si>
  <si>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</si>
  <si>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</si>
  <si>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</si>
  <si>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</si>
  <si>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</si>
  <si>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</si>
  <si>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</si>
  <si>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</si>
  <si>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</si>
  <si>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</si>
  <si>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</si>
  <si>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</si>
  <si>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</si>
  <si>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</si>
  <si>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</si>
  <si>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</si>
  <si>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</si>
  <si>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</si>
  <si>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</si>
  <si>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</si>
  <si>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</si>
  <si>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</si>
  <si>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</si>
  <si>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</si>
  <si>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</si>
  <si>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</si>
  <si>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</si>
  <si>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</si>
  <si>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</si>
  <si>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</si>
  <si>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</si>
  <si>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</si>
  <si>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</si>
  <si>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</si>
  <si>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</si>
  <si>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</si>
  <si>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</si>
  <si>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</si>
  <si>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</si>
  <si>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</si>
  <si>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</si>
  <si>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</si>
  <si>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</si>
  <si>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</si>
  <si>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</si>
  <si>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</si>
  <si>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</si>
  <si>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</si>
  <si>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</si>
  <si>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</si>
  <si>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</si>
  <si>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</si>
  <si>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</si>
  <si>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</si>
  <si>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</si>
  <si>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</si>
  <si>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</si>
  <si>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</si>
  <si>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</si>
  <si>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</si>
  <si>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</si>
  <si>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</si>
  <si>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</si>
  <si>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</si>
  <si>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</si>
  <si>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</si>
  <si>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</si>
  <si>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</si>
  <si>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</si>
  <si>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</si>
  <si>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</si>
  <si>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</si>
  <si>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</si>
  <si>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</si>
  <si>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</si>
  <si>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</si>
  <si>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</si>
  <si>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</si>
  <si>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</si>
  <si>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</si>
  <si>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</si>
  <si>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</si>
  <si>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</si>
  <si>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</si>
  <si>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</si>
  <si>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</si>
  <si>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</si>
  <si>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</si>
  <si>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</si>
  <si>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</si>
  <si>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</si>
  <si>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</si>
  <si>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</si>
  <si>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</si>
  <si>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</si>
  <si>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</si>
  <si>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</si>
  <si>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</si>
  <si>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MORINA 2017</t>
  </si>
  <si>
    <t>NIPT nga sistemi L73124406M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</si>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</sst>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25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44644703</v>
      </c>
      <c r="C10" s="52"/>
      <c r="D10" s="64">
        <v>25891645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0-38241680</f>
        <v>-38241680</v>
      </c>
      <c r="C19" s="52"/>
      <c r="D19" s="64">
        <v>-14442674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0-2820595</f>
        <v>-2820595</v>
      </c>
      <c r="C22" s="52"/>
      <c r="D22" s="64">
        <v>-1621000</v>
      </c>
      <c r="E22" s="51"/>
      <c r="F22" s="42"/>
    </row>
    <row r="23" spans="1:6">
      <c r="A23" s="63" t="s">
        <v>246</v>
      </c>
      <c r="B23" s="64">
        <f>0-471039</f>
        <v>-471039</v>
      </c>
      <c r="C23" s="52"/>
      <c r="D23" s="64">
        <v>-270707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0-1966150</f>
        <v>-1966150</v>
      </c>
      <c r="C27" s="52"/>
      <c r="D27" s="64">
        <v>-8755744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14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1145239</v>
      </c>
      <c r="C42" s="55"/>
      <c r="D42" s="54">
        <f>SUM(D9:D41)</f>
        <v>801534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0-171786</f>
        <v>-171786</v>
      </c>
      <c r="C44" s="52"/>
      <c r="D44" s="64">
        <v>-120230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973453</v>
      </c>
      <c r="C47" s="58"/>
      <c r="D47" s="67">
        <f>SUM(D42:D46)</f>
        <v>681304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973453</v>
      </c>
      <c r="C57" s="77"/>
      <c r="D57" s="76">
        <f>D47+D55</f>
        <v>681304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2020-07-23T07:23:36Z</dcterms:modified>
</cp:coreProperties>
</file>