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ERBIME@Fact\BILANCE  2018-2019-2020-2021\BILANCE 2021\3-PER TU DOREUZAR NE QKB\TASHKO PUSTINA\Formati 1 Excel\"/>
    </mc:Choice>
  </mc:AlternateContent>
  <bookViews>
    <workbookView showHorizontalScroll="0" showVerticalScroll="0" showSheetTabs="0"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<sst xmlns="http://schemas.openxmlformats.org/spreadsheetml/2006/main" count="414" uniqueCount="271">
  <si>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</si>
  <si>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</si>
  <si>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</si>
  <si>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</si>
  <si>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</si>
  <si>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</si>
  <si>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</si>
  <si>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</si>
  <si>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</si>
  <si>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</si>
  <si>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</si>
  <si>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</si>
  <si>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</si>
  <si>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</si>
  <si>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</si>
  <si>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</si>
  <si>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</si>
  <si>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</si>
  <si>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</si>
  <si>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</si>
  <si>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</si>
  <si>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</si>
  <si>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</si>
  <si>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</si>
  <si>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</si>
  <si>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</si>
  <si>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</si>
  <si>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</si>
  <si>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</si>
  <si>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</si>
  <si>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</si>
  <si>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</si>
  <si>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</si>
  <si>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</si>
  <si>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</si>
  <si>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</si>
  <si>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</si>
  <si>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</si>
  <si>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</si>
  <si>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</si>
  <si>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</si>
  <si>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</si>
  <si>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</si>
  <si>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</si>
  <si>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</si>
  <si>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</si>
  <si>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</si>
  <si>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</si>
  <si>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</si>
  <si>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</si>
  <si>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</si>
  <si>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</si>
  <si>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</si>
  <si>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</si>
  <si>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</si>
  <si>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</si>
  <si>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</si>
  <si>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</si>
  <si>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</si>
  <si>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</si>
  <si>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</si>
  <si>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</si>
  <si>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</si>
  <si>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</si>
  <si>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</si>
  <si>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</si>
  <si>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</si>
  <si>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</si>
  <si>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</si>
  <si>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</si>
  <si>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</si>
  <si>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</si>
  <si>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</si>
  <si>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</si>
  <si>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</si>
  <si>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</si>
  <si>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</si>
  <si>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</si>
  <si>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</si>
  <si>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</si>
  <si>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</si>
  <si>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</si>
  <si>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</si>
  <si>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</si>
  <si>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</si>
  <si>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</si>
  <si>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</si>
  <si>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</si>
  <si>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</si>
  <si>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</si>
  <si>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</si>
  <si>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</si>
  <si>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</si>
  <si>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</si>
  <si>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</si>
  <si>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</si>
  <si>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</si>
  <si>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</si>
  <si>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</si>
  <si>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</si>
  <si>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</si>
  <si>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</si>
  <si>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</si>
  <si>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</si>
  <si>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</si>
  <si>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</si>
  <si>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</si>
  <si>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</si>
  <si>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</si>
  <si>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</si>
  <si>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</si>
  <si>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</si>
  <si>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</si>
  <si>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</si>
  <si>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</si>
  <si>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</si>
  <si>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</si>
  <si>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</si>
  <si>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</si>
  <si>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</si>
  <si>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</si>
  <si>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</si>
  <si>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</si>
  <si>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</si>
  <si>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</si>
  <si>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</si>
  <si>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</si>
  <si>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</si>
  <si>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</si>
  <si>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</si>
  <si>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</si>
  <si>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</si>
  <si>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</si>
  <si>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</si>
  <si>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</si>
  <si>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</si>
  <si>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</si>
  <si>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</si>
  <si>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</si>
  <si>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</si>
  <si>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</si>
  <si>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</si>
  <si>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</si>
  <si>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</si>
  <si>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</si>
  <si>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</si>
  <si>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</si>
  <si>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</si>
  <si>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</si>
  <si>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</si>
  <si>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</si>
  <si>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</si>
  <si>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</si>
  <si>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</si>
  <si>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</si>
  <si>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</si>
  <si>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</si>
  <si>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</si>
  <si>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</si>
  <si>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</si>
  <si>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</si>
  <si>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</si>
  <si>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</si>
  <si>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</si>
  <si>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</si>
  <si>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</si>
  <si>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</si>
  <si>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</si>
  <si>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</si>
  <si>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</si>
  <si>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</si>
  <si>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</si>
  <si>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</si>
  <si>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</si>
  <si>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</si>
  <si>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</si>
  <si>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</si>
  <si>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</si>
  <si>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</si>
  <si>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</si>
  <si>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</si>
  <si>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</si>
  <si>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</si>
  <si>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</si>
  <si>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</si>
  <si>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</si>
  <si>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</si>
  <si>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</si>
  <si>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</si>
  <si>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</si>
  <si>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</si>
  <si>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</si>
  <si>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</si>
  <si>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</si>
  <si>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</si>
  <si>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</si>
  <si>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</si>
  <si>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</si>
  <si>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</si>
  <si>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</si>
  <si>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</si>
  <si>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</si>
  <si>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</si>
  <si>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</si>
  <si>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</si>
  <si>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</si>
  <si>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</si>
  <si>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</si>
  <si>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</si>
  <si>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</si>
  <si>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</si>
  <si>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</si>
  <si>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</si>
  <si>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</si>
  <si>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</si>
  <si>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</si>
  <si>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</si>
  <si>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</si>
  <si>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</si>
  <si>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</si>
  <si>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</si>
  <si>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</si>
  <si>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</si>
  <si>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</si>
  <si>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</si>
  <si>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</si>
  <si>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</si>
  <si>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</si>
  <si>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</si>
  <si>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</si>
  <si>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</si>
  <si>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</si>
  <si>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</si>
  <si>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</si>
  <si>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</si>
  <si>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</si>
  <si>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</si>
  <si>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</si>
  <si>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</si>
  <si>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</si>
  <si>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</si>
  <si>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</si>
  <si>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</si>
  <si>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</si>
  <si>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</si>
  <si>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</si>
  <si>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</si>
  <si>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</si>
  <si>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</si>
  <si>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</si>
  <si>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</si>
  <si>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</si>
  <si>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</si>
  <si>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</si>
  <si>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</si>
  <si>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</si>
  <si>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</si>
  <si>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</si>
  <si>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</si>
  <si>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</si>
  <si>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</si>
  <si>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</si>
  <si>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</si>
  <si>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</si>
  <si>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</si>
  <si>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L11806021V</t>
  </si>
  <si>
    <t>Lek</t>
  </si>
  <si>
    <t>2021</t>
  </si>
  <si>
    <t>2020</t>
  </si>
  <si>
    <t>Pasqyrat financiare te vitit 2021</t>
  </si>
  <si>
    <t>Tashko Pustina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</si>
</sst>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 t="s">
        <v>267</v>
      </c>
      <c r="C7" s="43"/>
      <c r="D7" s="84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64083311</v>
      </c>
      <c r="C10" s="52"/>
      <c r="D10" s="64">
        <v>57786254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719395</v>
      </c>
      <c r="C14" s="52"/>
      <c r="D14" s="64">
        <v>-25198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-14037388</v>
      </c>
      <c r="C19" s="52"/>
      <c r="D19" s="64">
        <v>-12144077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-24345422</v>
      </c>
      <c r="C22" s="52"/>
      <c r="D22" s="64">
        <v>-23316254</v>
      </c>
      <c r="E22" s="51"/>
      <c r="F22" s="42"/>
    </row>
    <row r="23" spans="1:6">
      <c r="A23" s="63" t="s">
        <v>243</v>
      </c>
      <c r="B23" s="64">
        <v>-1944454</v>
      </c>
      <c r="C23" s="52"/>
      <c r="D23" s="64">
        <v>-1694219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-5631942</v>
      </c>
      <c r="C26" s="52"/>
      <c r="D26" s="64">
        <v>-5821667</v>
      </c>
      <c r="E26" s="51"/>
      <c r="F26" s="42"/>
    </row>
    <row r="27" spans="1:6">
      <c r="A27" s="45" t="s">
        <v>219</v>
      </c>
      <c r="B27" s="64">
        <v>-16396664</v>
      </c>
      <c r="C27" s="52"/>
      <c r="D27" s="64">
        <v>-11937043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-2772757</v>
      </c>
      <c r="C37" s="52"/>
      <c r="D37" s="64">
        <v>-1131341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909207</v>
      </c>
      <c r="C39" s="52"/>
      <c r="D39" s="64">
        <v>-849464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583286</v>
      </c>
      <c r="C42" s="55"/>
      <c r="D42" s="54">
        <f>SUM(D9:D41)</f>
        <v>866991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-550646</v>
      </c>
      <c r="C44" s="52"/>
      <c r="D44" s="64">
        <v>-646921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32640</v>
      </c>
      <c r="C47" s="58"/>
      <c r="D47" s="67">
        <f>SUM(D42:D46)</f>
        <v>220070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32640</v>
      </c>
      <c r="C57" s="77"/>
      <c r="D57" s="76">
        <f>D47+D55</f>
        <v>220070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2022-07-23T09:52:07Z</dcterms:modified>
</cp:coreProperties>
</file>