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tal Cofani Albania\"/>
    </mc:Choice>
  </mc:AlternateContent>
  <xr:revisionPtr revIDLastSave="0" documentId="8_{D918A0E8-B844-4F14-8188-F6DDAD51D712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<sst xmlns="http://schemas.openxmlformats.org/spreadsheetml/2006/main" count="414" uniqueCount="271">
  <si>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</si>
  <si>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</si>
  <si>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</si>
  <si>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</si>
  <si>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</si>
  <si>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</si>
  <si>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</si>
  <si>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</si>
  <si>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</si>
  <si>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</si>
  <si>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</si>
  <si>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</si>
  <si>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</si>
  <si>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</si>
  <si>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</si>
  <si>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</si>
  <si>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</si>
  <si>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</si>
  <si>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</si>
  <si>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</si>
  <si>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</si>
  <si>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</si>
  <si>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</si>
  <si>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</si>
  <si>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</si>
  <si>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</si>
  <si>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</si>
  <si>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</si>
  <si>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</si>
  <si>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</si>
  <si>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</si>
  <si>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</si>
  <si>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</si>
  <si>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</si>
  <si>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</si>
  <si>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</si>
  <si>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</si>
  <si>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</si>
  <si>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</si>
  <si>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</si>
  <si>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</si>
  <si>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</si>
  <si>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</si>
  <si>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</si>
  <si>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</si>
  <si>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</si>
  <si>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</si>
  <si>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</si>
  <si>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</si>
  <si>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</si>
  <si>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</si>
  <si>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</si>
  <si>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</si>
  <si>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</si>
  <si>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</si>
  <si>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</si>
  <si>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</si>
  <si>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</si>
  <si>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</si>
  <si>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</si>
  <si>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</si>
  <si>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</si>
  <si>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</si>
  <si>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</si>
  <si>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</si>
  <si>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</si>
  <si>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</si>
  <si>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</si>
  <si>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</si>
  <si>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</si>
  <si>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</si>
  <si>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</si>
  <si>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</si>
  <si>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</si>
  <si>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</si>
  <si>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</si>
  <si>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</si>
  <si>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</si>
  <si>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</si>
  <si>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</si>
  <si>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</si>
  <si>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</si>
  <si>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</si>
  <si>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</si>
  <si>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</si>
  <si>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</si>
  <si>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</si>
  <si>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</si>
  <si>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</si>
  <si>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</si>
  <si>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</si>
  <si>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</si>
  <si>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</si>
  <si>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</si>
  <si>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</si>
  <si>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</si>
  <si>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</si>
  <si>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</si>
  <si>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</si>
  <si>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</si>
  <si>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</si>
  <si>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</si>
  <si>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</si>
  <si>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</si>
  <si>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</si>
  <si>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</si>
  <si>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</si>
  <si>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</si>
  <si>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</si>
  <si>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</si>
  <si>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</si>
  <si>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</si>
  <si>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</si>
  <si>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</si>
  <si>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</si>
  <si>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</si>
  <si>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</si>
  <si>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</si>
  <si>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</si>
  <si>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</si>
  <si>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</si>
  <si>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</si>
  <si>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</si>
  <si>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</si>
  <si>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</si>
  <si>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</si>
  <si>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</si>
  <si>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</si>
  <si>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</si>
  <si>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</si>
  <si>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</si>
  <si>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</si>
  <si>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</si>
  <si>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</si>
  <si>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</si>
  <si>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</si>
  <si>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</si>
  <si>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</si>
  <si>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</si>
  <si>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</si>
  <si>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</si>
  <si>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</si>
  <si>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</si>
  <si>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</si>
  <si>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</si>
  <si>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</si>
  <si>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</si>
  <si>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</si>
  <si>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</si>
  <si>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</si>
  <si>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</si>
  <si>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</si>
  <si>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</si>
  <si>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</si>
  <si>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</si>
  <si>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</si>
  <si>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</si>
  <si>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</si>
  <si>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</si>
  <si>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</si>
  <si>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</si>
  <si>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</si>
  <si>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</si>
  <si>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</si>
  <si>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</si>
  <si>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</si>
  <si>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</si>
  <si>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</si>
  <si>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</si>
  <si>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</si>
  <si>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</si>
  <si>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</si>
  <si>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</si>
  <si>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</si>
  <si>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</si>
  <si>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</si>
  <si>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</si>
  <si>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</si>
  <si>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</si>
  <si>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</si>
  <si>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</si>
  <si>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</si>
  <si>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</si>
  <si>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</si>
  <si>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</si>
  <si>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</si>
  <si>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</si>
  <si>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</si>
  <si>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</si>
  <si>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</si>
  <si>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</si>
  <si>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</si>
  <si>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</si>
  <si>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</si>
  <si>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</si>
  <si>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</si>
  <si>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</si>
  <si>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</si>
  <si>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</si>
  <si>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</si>
  <si>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</si>
  <si>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</si>
  <si>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</si>
  <si>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</si>
  <si>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</si>
  <si>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</si>
  <si>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</si>
  <si>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</si>
  <si>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</si>
  <si>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</si>
  <si>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</si>
  <si>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</si>
  <si>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</si>
  <si>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</si>
  <si>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</si>
  <si>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</si>
  <si>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</si>
  <si>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</si>
  <si>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</si>
  <si>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</si>
  <si>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</si>
  <si>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</si>
  <si>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</si>
  <si>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</si>
  <si>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</si>
  <si>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</si>
  <si>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</si>
  <si>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</si>
  <si>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</si>
  <si>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</si>
  <si>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</si>
  <si>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</si>
  <si>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</si>
  <si>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</si>
  <si>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</si>
  <si>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</si>
  <si>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</si>
  <si>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</si>
  <si>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</si>
  <si>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</si>
  <si>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</si>
  <si>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</si>
  <si>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</si>
  <si>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</si>
  <si>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</si>
  <si>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</si>
  <si>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</si>
  <si>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</si>
  <si>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</si>
  <si>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</si>
  <si>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</si>
  <si>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</si>
  <si>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</si>
  <si>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</si>
  <si>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</si>
  <si>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</si>
  <si>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</si>
  <si>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</si>
  <si>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</si>
  <si>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</si>
  <si>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</si>
  <si>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</si>
  <si>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</si>
  <si>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</si>
  <si>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</si>
  <si>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</si>
  <si>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</si>
  <si>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</si>
  <si>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</si>
  <si>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Ital Cofani Albania Shpk</t>
  </si>
  <si>
    <t>L71413503N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</si>
</sst>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7: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65509797</v>
      </c>
      <c r="C10" s="52"/>
      <c r="D10" s="64">
        <v>29180911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3092727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-30835914</v>
      </c>
      <c r="C19" s="52"/>
      <c r="D19" s="64">
        <v>-13327746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-9485461</v>
      </c>
      <c r="C22" s="52"/>
      <c r="D22" s="64">
        <v>-6403000</v>
      </c>
      <c r="E22" s="51"/>
      <c r="F22" s="42"/>
    </row>
    <row r="23" spans="1:6">
      <c r="A23" s="63" t="s">
        <v>247</v>
      </c>
      <c r="B23" s="64">
        <v>-1574754</v>
      </c>
      <c r="C23" s="52"/>
      <c r="D23" s="64">
        <v>-1069302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-449753</v>
      </c>
      <c r="C26" s="52"/>
      <c r="D26" s="64">
        <v>-332099</v>
      </c>
      <c r="E26" s="51"/>
      <c r="F26" s="42"/>
    </row>
    <row r="27" spans="1:6">
      <c r="A27" s="45" t="s">
        <v>221</v>
      </c>
      <c r="B27" s="64">
        <v>-10791198</v>
      </c>
      <c r="C27" s="52"/>
      <c r="D27" s="64">
        <v>-3093044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302215</v>
      </c>
      <c r="C34" s="52"/>
      <c r="D34" s="64">
        <v>289392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-1602504</v>
      </c>
      <c r="C37" s="52"/>
      <c r="D37" s="64">
        <v>-1051741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-795204</v>
      </c>
      <c r="C39" s="52"/>
      <c r="D39" s="64">
        <v>-609073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13369951</v>
      </c>
      <c r="C42" s="55"/>
      <c r="D42" s="54">
        <f>SUM(D9:D41)</f>
        <v>3584298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-2585154</v>
      </c>
      <c r="C44" s="52"/>
      <c r="D44" s="64">
        <v>-537645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10784797</v>
      </c>
      <c r="C47" s="58"/>
      <c r="D47" s="67">
        <f>SUM(D42:D46)</f>
        <v>3046653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10784797</v>
      </c>
      <c r="C57" s="77"/>
      <c r="D57" s="76">
        <f>D47+D55</f>
        <v>3046653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2021-07-26T14:08:54Z</dcterms:modified>
</cp:coreProperties>
</file>