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a\E\BILANCE  2021 IKG\B.M. PUNA 31 MARS 2022\ALL DATABASE PER PUNE\CMA Albania\PF 2021\"/>
    </mc:Choice>
  </mc:AlternateContent>
  <xr:revisionPtr revIDLastSave="0" documentId="13_ncr:1_{B2E768A5-E36D-40BC-9B75-1FA7B151C0CD}" xr6:coauthVersionLast="47" xr6:coauthVersionMax="47" xr10:uidLastSave="{00000000-0000-0000-0000-000000000000}"/>
  <bookViews>
    <workbookView xWindow="-108" yWindow="-108" windowWidth="20376" windowHeight="12216" xr2:uid="{D7991677-DCF1-467B-A887-DC7D019C9009}"/>
  </bookViews>
  <sheets>
    <sheet name="2.1-Pasqyra e Perform." sheetId="1" r:id="rId1"/>
  </sheets>
  <externalReferences>
    <externalReference r:id="rId2"/>
    <externalReference r:id="rId3"/>
    <externalReference r:id="rId4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o210">#REF!</definedName>
    <definedName name="AAA">#REF!</definedName>
    <definedName name="ASD">#REF!</definedName>
    <definedName name="ASDDDWDWD">#REF!</definedName>
    <definedName name="ddd">#REF!</definedName>
    <definedName name="dfdddd">#REF!</definedName>
    <definedName name="dfff">#REF!</definedName>
    <definedName name="DFFFF">#REF!</definedName>
    <definedName name="ee">#REF!</definedName>
    <definedName name="EEE">#REF!</definedName>
    <definedName name="ENTELA1">#REF!</definedName>
    <definedName name="fati">#REF!</definedName>
    <definedName name="ff">#REF!</definedName>
    <definedName name="FFF">#REF!</definedName>
    <definedName name="fffff">#REF!</definedName>
    <definedName name="FGFGFGFG">#REF!</definedName>
    <definedName name="gfgfg">#REF!</definedName>
    <definedName name="GFGHFGHG">#REF!</definedName>
    <definedName name="gg">#REF!</definedName>
    <definedName name="ggg">#REF!</definedName>
    <definedName name="gggg">#REF!</definedName>
    <definedName name="GTTTT">#REF!</definedName>
    <definedName name="HGHG">#REF!</definedName>
    <definedName name="hh">#REF!</definedName>
    <definedName name="hhh">#REF!</definedName>
    <definedName name="HHHH">#REF!</definedName>
    <definedName name="HHHHH">#REF!</definedName>
    <definedName name="hhhhhhh">#REF!</definedName>
    <definedName name="III">#REF!</definedName>
    <definedName name="iiii">#REF!</definedName>
    <definedName name="jhgjkghj">#REF!</definedName>
    <definedName name="jj">#REF!</definedName>
    <definedName name="jjj">#REF!</definedName>
    <definedName name="JJJJ">#REF!</definedName>
    <definedName name="jjjjjj">#REF!</definedName>
    <definedName name="JJJJJJJJJJJJJJJJJJJ">#REF!</definedName>
    <definedName name="JR_PAGE_ANCHOR_0_1">'[3]Inventar 17'!#REF!</definedName>
    <definedName name="kk">#REF!</definedName>
    <definedName name="kkjjk">#REF!</definedName>
    <definedName name="KKK">#REF!</definedName>
    <definedName name="kkkk">#REF!</definedName>
    <definedName name="KKKKKKKKKK">#REF!</definedName>
    <definedName name="komuna">#REF!</definedName>
    <definedName name="ljlkl">#REF!</definedName>
    <definedName name="LL">#REF!</definedName>
    <definedName name="LLL">#REF!</definedName>
    <definedName name="llll">#REF!</definedName>
    <definedName name="lllll">#REF!</definedName>
    <definedName name="M">#REF!</definedName>
    <definedName name="NN">#REF!</definedName>
    <definedName name="nnneeeee">#REF!</definedName>
    <definedName name="nnnn">#REF!</definedName>
    <definedName name="ooo">#REF!</definedName>
    <definedName name="oooo">#REF!</definedName>
    <definedName name="ppp">#REF!</definedName>
    <definedName name="pppppppppppp">#REF!</definedName>
    <definedName name="rff">#REF!</definedName>
    <definedName name="RRR">#REF!</definedName>
    <definedName name="RRRR">#REF!</definedName>
    <definedName name="S">#REF!</definedName>
    <definedName name="SIG">#REF!</definedName>
    <definedName name="TGBFGVBCVB">#REF!</definedName>
    <definedName name="tgg">#REF!</definedName>
    <definedName name="TT">#REF!</definedName>
    <definedName name="ttt">#REF!</definedName>
    <definedName name="tttt">#REF!</definedName>
    <definedName name="tttttgghfhfhngfjhn">#REF!</definedName>
    <definedName name="uu">#REF!</definedName>
    <definedName name="UUU">#REF!</definedName>
    <definedName name="uuuu">#REF!</definedName>
    <definedName name="VVV">#REF!</definedName>
    <definedName name="xe110soc">#REF!</definedName>
    <definedName name="xe180soc">#REF!</definedName>
    <definedName name="xe180soci">#REF!</definedName>
    <definedName name="yyy">#REF!</definedName>
    <definedName name="YYY12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1" l="1"/>
  <c r="B42" i="1"/>
  <c r="B47" i="1" s="1"/>
  <c r="B57" i="1" s="1"/>
</calcChain>
</file>

<file path=xl/sharedStrings.xml><?xml version="1.0" encoding="utf-8"?>
<sst xmlns="http://schemas.openxmlformats.org/spreadsheetml/2006/main" count="62" uniqueCount="60">
  <si>
    <t>Pasqyrat financiare te vitit 2021</t>
  </si>
  <si>
    <t>CMA Albania Shpk</t>
  </si>
  <si>
    <t>NIPT K01401001O</t>
  </si>
  <si>
    <t>Lek</t>
  </si>
  <si>
    <r>
      <t xml:space="preserve">Pasqyra e Performances </t>
    </r>
    <r>
      <rPr>
        <b/>
        <i/>
        <sz val="16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</si>
  <si>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</si>
  <si>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</si>
  <si>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</si>
  <si>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</si>
  <si>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</si>
  <si>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</si>
  <si>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</si>
  <si>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</si>
  <si>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</si>
  <si>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</si>
  <si>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</si>
  <si>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</si>
  <si>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</si>
  <si>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</si>
  <si>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</si>
  <si>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</si>
  <si>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</si>
  <si>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</si>
  <si>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</si>
  <si>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</si>
  <si>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</si>
  <si>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</si>
  <si>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</si>
  <si>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</si>
  <si>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</si>
  <si>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</si>
  <si>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</si>
  <si>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</si>
  <si>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</si>
  <si>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</si>
  <si>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</si>
  <si>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</si>
  <si>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</si>
  <si>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</si>
  <si>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</si>
  <si>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</si>
  <si>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</si>
  <si>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</si>
  <si>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</si>
  <si>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</si>
  <si>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</si>
  <si>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</si>
  <si>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</si>
  <si>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</si>
  <si>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</si>
  <si>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</si>
  <si>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</si>
  <si>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</si>
  <si>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</si>
  <si>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</si>
  <si>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</si>
  <si>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</si>
  <si>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</si>
  <si>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Administratori</t>
  </si>
  <si>
    <t>Skerdilajd Dizdari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</si>
</sst>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0"/>
      <color indexed="8"/>
      <name val="MS Sans Serif"/>
    </font>
    <font>
      <b/>
      <sz val="18"/>
      <color theme="1"/>
      <name val="Times New Roman"/>
      <family val="1"/>
      <charset val="238"/>
    </font>
    <font>
      <sz val="18"/>
      <color indexed="8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6"/>
      <color theme="1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1"/>
      <color rgb="FFFF0000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3" fillId="0" borderId="0" applyFont="0" applyFill="0" applyBorder="0" applyAlignment="0" applyProtection="0"/>
    <xf numFmtId="0" fontId="19" fillId="0" borderId="0"/>
    <xf numFmtId="0" fontId="21" fillId="0" borderId="0"/>
    <xf numFmtId="0" fontId="23" fillId="0" borderId="0"/>
    <xf numFmtId="0" fontId="24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8" fillId="0" borderId="0" xfId="0" applyFont="1"/>
    <xf numFmtId="3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37" fontId="5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 indent="2"/>
    </xf>
    <xf numFmtId="41" fontId="15" fillId="2" borderId="0" xfId="1" applyNumberFormat="1" applyFont="1" applyFill="1" applyBorder="1" applyAlignment="1" applyProtection="1">
      <alignment horizontal="right" wrapText="1"/>
    </xf>
    <xf numFmtId="41" fontId="8" fillId="0" borderId="0" xfId="0" applyNumberFormat="1" applyFont="1" applyAlignment="1">
      <alignment horizontal="right"/>
    </xf>
    <xf numFmtId="41" fontId="5" fillId="2" borderId="0" xfId="1" applyNumberFormat="1" applyFont="1" applyFill="1" applyBorder="1" applyAlignment="1" applyProtection="1">
      <alignment horizontal="right" wrapText="1"/>
    </xf>
    <xf numFmtId="41" fontId="5" fillId="0" borderId="0" xfId="0" applyNumberFormat="1" applyFont="1"/>
    <xf numFmtId="41" fontId="15" fillId="0" borderId="0" xfId="1" applyNumberFormat="1" applyFont="1" applyFill="1" applyBorder="1" applyAlignment="1" applyProtection="1">
      <alignment horizontal="right" wrapText="1"/>
    </xf>
    <xf numFmtId="41" fontId="5" fillId="0" borderId="0" xfId="1" applyNumberFormat="1" applyFont="1" applyFill="1" applyBorder="1" applyAlignment="1" applyProtection="1">
      <alignment horizontal="right" wrapText="1"/>
    </xf>
    <xf numFmtId="0" fontId="12" fillId="3" borderId="0" xfId="0" applyFont="1" applyFill="1" applyAlignment="1">
      <alignment wrapText="1"/>
    </xf>
    <xf numFmtId="41" fontId="17" fillId="0" borderId="2" xfId="0" applyNumberFormat="1" applyFont="1" applyBorder="1" applyAlignment="1">
      <alignment horizontal="right"/>
    </xf>
    <xf numFmtId="41" fontId="18" fillId="0" borderId="0" xfId="0" applyNumberFormat="1" applyFont="1" applyAlignment="1">
      <alignment horizontal="right"/>
    </xf>
    <xf numFmtId="41" fontId="18" fillId="0" borderId="2" xfId="0" applyNumberFormat="1" applyFont="1" applyBorder="1" applyAlignment="1">
      <alignment horizontal="right"/>
    </xf>
    <xf numFmtId="37" fontId="18" fillId="0" borderId="0" xfId="0" applyNumberFormat="1" applyFont="1" applyAlignment="1">
      <alignment horizontal="right"/>
    </xf>
    <xf numFmtId="41" fontId="17" fillId="0" borderId="0" xfId="0" applyNumberFormat="1" applyFont="1" applyAlignment="1">
      <alignment horizontal="right"/>
    </xf>
    <xf numFmtId="0" fontId="12" fillId="0" borderId="3" xfId="0" applyFont="1" applyBorder="1" applyAlignment="1">
      <alignment wrapText="1"/>
    </xf>
    <xf numFmtId="41" fontId="15" fillId="0" borderId="3" xfId="0" applyNumberFormat="1" applyFont="1" applyBorder="1" applyAlignment="1">
      <alignment horizontal="right"/>
    </xf>
    <xf numFmtId="41" fontId="8" fillId="0" borderId="3" xfId="0" applyNumberFormat="1" applyFont="1" applyBorder="1" applyAlignment="1">
      <alignment horizontal="right"/>
    </xf>
    <xf numFmtId="0" fontId="12" fillId="0" borderId="0" xfId="2" applyFont="1" applyAlignment="1">
      <alignment wrapText="1"/>
    </xf>
    <xf numFmtId="41" fontId="20" fillId="0" borderId="0" xfId="1" applyNumberFormat="1" applyFont="1" applyFill="1" applyBorder="1" applyAlignment="1" applyProtection="1">
      <alignment horizontal="right" wrapText="1"/>
    </xf>
    <xf numFmtId="41" fontId="20" fillId="2" borderId="0" xfId="1" applyNumberFormat="1" applyFont="1" applyFill="1" applyBorder="1" applyAlignment="1" applyProtection="1">
      <alignment horizontal="right" wrapText="1"/>
    </xf>
    <xf numFmtId="0" fontId="17" fillId="0" borderId="0" xfId="3" applyFont="1" applyAlignment="1">
      <alignment horizontal="center"/>
    </xf>
    <xf numFmtId="0" fontId="14" fillId="3" borderId="0" xfId="0" applyFont="1" applyFill="1" applyAlignment="1">
      <alignment horizontal="left" wrapText="1" indent="2"/>
    </xf>
    <xf numFmtId="164" fontId="5" fillId="0" borderId="0" xfId="1" applyNumberFormat="1" applyFont="1" applyFill="1" applyBorder="1" applyAlignment="1" applyProtection="1"/>
    <xf numFmtId="41" fontId="17" fillId="0" borderId="2" xfId="2" applyNumberFormat="1" applyFont="1" applyBorder="1" applyAlignment="1">
      <alignment horizontal="right" vertical="center"/>
    </xf>
    <xf numFmtId="41" fontId="9" fillId="0" borderId="0" xfId="2" applyNumberFormat="1" applyFont="1" applyAlignment="1">
      <alignment horizontal="right" vertical="center"/>
    </xf>
    <xf numFmtId="41" fontId="9" fillId="0" borderId="2" xfId="2" applyNumberFormat="1" applyFont="1" applyBorder="1" applyAlignment="1">
      <alignment horizontal="right" vertical="center"/>
    </xf>
    <xf numFmtId="0" fontId="20" fillId="0" borderId="0" xfId="2" applyFont="1" applyAlignment="1">
      <alignment wrapText="1"/>
    </xf>
    <xf numFmtId="41" fontId="15" fillId="0" borderId="0" xfId="2" applyNumberFormat="1" applyFont="1" applyAlignment="1">
      <alignment horizontal="right"/>
    </xf>
    <xf numFmtId="41" fontId="8" fillId="0" borderId="0" xfId="2" applyNumberFormat="1" applyFont="1" applyAlignment="1">
      <alignment horizontal="right"/>
    </xf>
    <xf numFmtId="41" fontId="17" fillId="0" borderId="3" xfId="2" applyNumberFormat="1" applyFont="1" applyBorder="1" applyAlignment="1">
      <alignment horizontal="right"/>
    </xf>
    <xf numFmtId="41" fontId="18" fillId="0" borderId="0" xfId="2" applyNumberFormat="1" applyFont="1" applyAlignment="1">
      <alignment horizontal="right"/>
    </xf>
    <xf numFmtId="41" fontId="18" fillId="0" borderId="3" xfId="2" applyNumberFormat="1" applyFont="1" applyBorder="1" applyAlignment="1">
      <alignment horizontal="right"/>
    </xf>
    <xf numFmtId="37" fontId="22" fillId="0" borderId="0" xfId="2" applyNumberFormat="1" applyFont="1" applyAlignment="1">
      <alignment horizontal="right"/>
    </xf>
    <xf numFmtId="37" fontId="8" fillId="0" borderId="0" xfId="2" applyNumberFormat="1" applyFont="1" applyAlignment="1">
      <alignment horizontal="right"/>
    </xf>
    <xf numFmtId="0" fontId="16" fillId="0" borderId="0" xfId="2" applyFont="1" applyAlignment="1">
      <alignment wrapText="1"/>
    </xf>
    <xf numFmtId="0" fontId="17" fillId="0" borderId="0" xfId="3" applyFont="1" applyAlignment="1">
      <alignment horizontal="center" vertical="center"/>
    </xf>
    <xf numFmtId="37" fontId="22" fillId="2" borderId="0" xfId="1" applyNumberFormat="1" applyFont="1" applyFill="1" applyBorder="1" applyAlignment="1" applyProtection="1">
      <alignment horizontal="right" wrapText="1"/>
    </xf>
    <xf numFmtId="37" fontId="5" fillId="2" borderId="0" xfId="1" applyNumberFormat="1" applyFont="1" applyFill="1" applyBorder="1" applyAlignment="1" applyProtection="1">
      <alignment horizontal="right" wrapText="1"/>
    </xf>
    <xf numFmtId="0" fontId="17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  <xf numFmtId="41" fontId="5" fillId="0" borderId="0" xfId="0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D6E93BCC-7CBC-4EA5-8517-6DE2BD2AD6EA}"/>
    <cellStyle name="Normal 3" xfId="5" xr:uid="{7CEA87F3-1916-4F17-8396-175ADF6E7616}"/>
    <cellStyle name="Normal_Albania_-__Income_Statement_September_2009" xfId="3" xr:uid="{30558820-38CA-47A9-9259-D707B82CAFBD}"/>
    <cellStyle name="Normal_SHEET" xfId="4" xr:uid="{5EC0029B-7343-4B15-9877-E29EC875BB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MA%20Albania%20PF%202021%20SKK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a\BILANCE%20%202018%20IKG\B.M.%20PUNA%2031%20MARS%202019\LFR%20SH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1- Pozicioni Financiar"/>
      <sheetName val="2.1-Pasqyra e Perform."/>
      <sheetName val="3.1-CashFlow (indirekt)"/>
      <sheetName val="4-Pasq. Levizjeve Kapital"/>
      <sheetName val="FDP 2021"/>
      <sheetName val="SIG21 CMA"/>
      <sheetName val="Akt pasiv"/>
      <sheetName val="Ardh-shp"/>
      <sheetName val="Invent 21"/>
      <sheetName val="Shenime 1"/>
      <sheetName val="Shenime 2"/>
      <sheetName val="Klient_21"/>
      <sheetName val="Banka 21"/>
      <sheetName val="Amort 21"/>
      <sheetName val="2.2"/>
      <sheetName val="3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 18"/>
      <sheetName val="Bilanci 18 "/>
      <sheetName val="PASH 18"/>
      <sheetName val="Fl.in 18"/>
      <sheetName val="Kapitali 18"/>
      <sheetName val="FDP 18"/>
      <sheetName val="e-sig 18"/>
      <sheetName val="Amort 18"/>
      <sheetName val="Inventari 18"/>
      <sheetName val="Banaka 18"/>
      <sheetName val="Amort 17"/>
      <sheetName val="FDP 17"/>
      <sheetName val="e-sig 17"/>
      <sheetName val="Inventar 17"/>
      <sheetName val="Shenime shpj 1"/>
      <sheetName val="Shenime shpj 2"/>
      <sheetName val="Finance-17"/>
      <sheetName val="Gjendja 31 Dhjetor 2016"/>
      <sheetName val="Amort 16sakte"/>
      <sheetName val="FDP"/>
      <sheetName val="F5_Bil"/>
      <sheetName val="F5 Pash"/>
      <sheetName val="Amort16 shkurtuar"/>
      <sheetName val="e-sig 16"/>
      <sheetName val="Amort 15"/>
      <sheetName val="F5 BILANC 15"/>
      <sheetName val="Sheet2"/>
      <sheetName val="F5 PASH 15"/>
      <sheetName val="FDP 15"/>
      <sheetName val="e-sig 15"/>
      <sheetName val="INV OK 15"/>
      <sheetName val="Klient 15"/>
      <sheetName val="Furnitor 15"/>
      <sheetName val="Bilanci 15"/>
      <sheetName val="INV 15"/>
      <sheetName val="PASH 14-Sakte "/>
      <sheetName val="Fl.in 14 "/>
      <sheetName val="Kapitali 14"/>
      <sheetName val="LFR '14"/>
      <sheetName val="e-sig 14"/>
      <sheetName val="f52014"/>
      <sheetName val="Furnitor 14"/>
      <sheetName val="Banka 14"/>
      <sheetName val="Klient 14"/>
      <sheetName val="Amort 14"/>
      <sheetName val="Inv 14"/>
      <sheetName val="Asete 14"/>
      <sheetName val="Bilanci 13-Sakte"/>
      <sheetName val="PASH 10-11"/>
      <sheetName val="Inv 13"/>
      <sheetName val="FIN 5"/>
      <sheetName val="Report"/>
      <sheetName val="Amort 13"/>
      <sheetName val="ASETE 13"/>
      <sheetName val="FDP _13"/>
      <sheetName val="Banka 13"/>
      <sheetName val="e-sig 13"/>
      <sheetName val="F5 2012"/>
      <sheetName val="Banka 12"/>
      <sheetName val="PASH 12"/>
      <sheetName val="ASETE 12 "/>
      <sheetName val="Amort 12"/>
      <sheetName val="inventar malli "/>
      <sheetName val="fdp 12"/>
      <sheetName val="e-sig "/>
      <sheetName val="Kapaku11"/>
      <sheetName val="Banka 11"/>
      <sheetName val="Bilanci 10-11"/>
      <sheetName val="F5 2011"/>
      <sheetName val="Kapitali 11 "/>
      <sheetName val="Fl.in 11 "/>
      <sheetName val="inv imet "/>
      <sheetName val="inv malli"/>
      <sheetName val="e sig "/>
      <sheetName val="Amort 11"/>
      <sheetName val="Kapaku10"/>
      <sheetName val="invent ek 10"/>
      <sheetName val="inv 10"/>
      <sheetName val="Fl.in 10"/>
      <sheetName val="Kapitali 10"/>
      <sheetName val="Amort 10 "/>
      <sheetName val="Iventar i imet 09"/>
      <sheetName val="Inv 09"/>
      <sheetName val="An 09"/>
      <sheetName val="An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47310-80EF-497B-ABA5-A216E0572991}">
  <sheetPr>
    <pageSetUpPr fitToPage="1"/>
  </sheetPr>
  <dimension ref="A1:G69"/>
  <sheetViews>
    <sheetView showGridLines="0" tabSelected="1" topLeftCell="A40" zoomScale="85" zoomScaleNormal="85" workbookViewId="0">
      <selection activeCell="B53" sqref="B53"/>
    </sheetView>
  </sheetViews>
  <sheetFormatPr defaultColWidth="9.109375" defaultRowHeight="13.8" x14ac:dyDescent="0.25"/>
  <cols>
    <col min="1" max="1" width="98.33203125" style="9" customWidth="1"/>
    <col min="2" max="2" width="15.6640625" style="8" customWidth="1"/>
    <col min="3" max="3" width="2.6640625" style="8" customWidth="1"/>
    <col min="4" max="4" width="16.44140625" style="8" customWidth="1"/>
    <col min="5" max="5" width="2.5546875" style="8" customWidth="1"/>
    <col min="6" max="6" width="11" style="9" bestFit="1" customWidth="1"/>
    <col min="7" max="7" width="13.6640625" style="9" customWidth="1"/>
    <col min="8" max="16384" width="9.109375" style="9"/>
  </cols>
  <sheetData>
    <row r="1" spans="1:5" s="3" customFormat="1" ht="22.8" x14ac:dyDescent="0.4">
      <c r="A1" s="1" t="s">
        <v>0</v>
      </c>
      <c r="B1" s="2"/>
      <c r="C1" s="2"/>
      <c r="D1" s="2"/>
      <c r="E1" s="2"/>
    </row>
    <row r="2" spans="1:5" s="3" customFormat="1" ht="22.8" x14ac:dyDescent="0.4">
      <c r="A2" s="4" t="s">
        <v>1</v>
      </c>
      <c r="B2" s="2"/>
      <c r="C2" s="2"/>
      <c r="D2" s="2"/>
      <c r="E2" s="2"/>
    </row>
    <row r="3" spans="1:5" s="3" customFormat="1" ht="23.4" thickBot="1" x14ac:dyDescent="0.45">
      <c r="A3" s="5" t="s">
        <v>2</v>
      </c>
      <c r="B3" s="6"/>
      <c r="C3" s="6"/>
      <c r="D3" s="6"/>
      <c r="E3" s="2"/>
    </row>
    <row r="4" spans="1:5" ht="14.4" x14ac:dyDescent="0.3">
      <c r="A4" s="7" t="s">
        <v>3</v>
      </c>
    </row>
    <row r="5" spans="1:5" ht="20.399999999999999" x14ac:dyDescent="0.35">
      <c r="A5" s="10" t="s">
        <v>4</v>
      </c>
      <c r="B5" s="9"/>
      <c r="C5" s="9"/>
      <c r="D5" s="9"/>
      <c r="E5" s="9"/>
    </row>
    <row r="6" spans="1:5" x14ac:dyDescent="0.25">
      <c r="A6" s="11"/>
      <c r="B6" s="12" t="s">
        <v>5</v>
      </c>
      <c r="C6" s="12"/>
      <c r="D6" s="12" t="s">
        <v>5</v>
      </c>
      <c r="E6" s="12"/>
    </row>
    <row r="7" spans="1:5" x14ac:dyDescent="0.25">
      <c r="A7" s="11"/>
      <c r="B7" s="12" t="s">
        <v>6</v>
      </c>
      <c r="C7" s="12"/>
      <c r="D7" s="12" t="s">
        <v>7</v>
      </c>
      <c r="E7" s="12"/>
    </row>
    <row r="8" spans="1:5" ht="15.6" x14ac:dyDescent="0.25">
      <c r="A8" s="13"/>
      <c r="B8" s="14">
        <v>2021</v>
      </c>
      <c r="C8" s="14"/>
      <c r="D8" s="14">
        <v>2020</v>
      </c>
      <c r="E8" s="11"/>
    </row>
    <row r="9" spans="1:5" x14ac:dyDescent="0.25">
      <c r="A9" s="15" t="s">
        <v>8</v>
      </c>
      <c r="B9" s="16"/>
      <c r="C9" s="17"/>
      <c r="D9" s="16"/>
      <c r="E9" s="16"/>
    </row>
    <row r="10" spans="1:5" x14ac:dyDescent="0.25">
      <c r="A10" s="18" t="s">
        <v>9</v>
      </c>
      <c r="B10" s="19">
        <v>112071</v>
      </c>
      <c r="C10" s="20"/>
      <c r="D10" s="21">
        <v>44895000</v>
      </c>
      <c r="E10" s="16"/>
    </row>
    <row r="11" spans="1:5" x14ac:dyDescent="0.25">
      <c r="A11" s="18" t="s">
        <v>10</v>
      </c>
      <c r="B11" s="19">
        <v>3083900</v>
      </c>
      <c r="C11" s="20"/>
      <c r="D11" s="21">
        <v>9963</v>
      </c>
      <c r="E11" s="16"/>
    </row>
    <row r="12" spans="1:5" x14ac:dyDescent="0.25">
      <c r="A12" s="18" t="s">
        <v>11</v>
      </c>
      <c r="B12" s="19">
        <v>862400</v>
      </c>
      <c r="C12" s="20"/>
      <c r="D12" s="21"/>
      <c r="E12" s="16"/>
    </row>
    <row r="13" spans="1:5" x14ac:dyDescent="0.25">
      <c r="A13" s="18" t="s">
        <v>12</v>
      </c>
      <c r="B13" s="19"/>
      <c r="C13" s="20"/>
      <c r="D13" s="21"/>
      <c r="E13" s="16"/>
    </row>
    <row r="14" spans="1:5" x14ac:dyDescent="0.25">
      <c r="A14" s="18" t="s">
        <v>13</v>
      </c>
      <c r="B14" s="19"/>
      <c r="C14" s="20"/>
      <c r="D14" s="21"/>
      <c r="E14" s="16"/>
    </row>
    <row r="15" spans="1:5" x14ac:dyDescent="0.25">
      <c r="A15" s="15" t="s">
        <v>14</v>
      </c>
      <c r="B15" s="19"/>
      <c r="C15" s="20"/>
      <c r="D15" s="21"/>
      <c r="E15" s="16"/>
    </row>
    <row r="16" spans="1:5" x14ac:dyDescent="0.25">
      <c r="A16" s="15" t="s">
        <v>15</v>
      </c>
      <c r="B16" s="19"/>
      <c r="C16" s="20"/>
      <c r="D16" s="21">
        <v>1558656</v>
      </c>
      <c r="E16" s="16"/>
    </row>
    <row r="17" spans="1:7" x14ac:dyDescent="0.25">
      <c r="A17" s="15" t="s">
        <v>16</v>
      </c>
      <c r="B17" s="19"/>
      <c r="C17" s="20"/>
      <c r="D17" s="21"/>
      <c r="E17" s="16"/>
      <c r="G17" s="22"/>
    </row>
    <row r="18" spans="1:7" x14ac:dyDescent="0.25">
      <c r="A18" s="15" t="s">
        <v>17</v>
      </c>
      <c r="B18" s="23"/>
      <c r="C18" s="20"/>
      <c r="D18" s="24"/>
      <c r="E18" s="16"/>
    </row>
    <row r="19" spans="1:7" x14ac:dyDescent="0.25">
      <c r="A19" s="18" t="s">
        <v>17</v>
      </c>
      <c r="B19" s="19">
        <v>-129242</v>
      </c>
      <c r="C19" s="20"/>
      <c r="D19" s="21">
        <v>-46453656</v>
      </c>
      <c r="E19" s="16"/>
      <c r="G19" s="22"/>
    </row>
    <row r="20" spans="1:7" x14ac:dyDescent="0.25">
      <c r="A20" s="18" t="s">
        <v>18</v>
      </c>
      <c r="B20" s="19">
        <v>-4325975</v>
      </c>
      <c r="C20" s="20"/>
      <c r="D20" s="21">
        <v>-1114579</v>
      </c>
      <c r="E20" s="16"/>
    </row>
    <row r="21" spans="1:7" x14ac:dyDescent="0.25">
      <c r="A21" s="15" t="s">
        <v>19</v>
      </c>
      <c r="B21" s="23"/>
      <c r="C21" s="20"/>
      <c r="D21" s="24"/>
      <c r="E21" s="16"/>
    </row>
    <row r="22" spans="1:7" x14ac:dyDescent="0.25">
      <c r="A22" s="18" t="s">
        <v>20</v>
      </c>
      <c r="B22" s="19">
        <v>-3475400</v>
      </c>
      <c r="C22" s="20"/>
      <c r="D22" s="21">
        <v>-2336406</v>
      </c>
      <c r="E22" s="16"/>
    </row>
    <row r="23" spans="1:7" x14ac:dyDescent="0.25">
      <c r="A23" s="18" t="s">
        <v>21</v>
      </c>
      <c r="B23" s="19">
        <v>-557948</v>
      </c>
      <c r="C23" s="20"/>
      <c r="D23" s="21">
        <v>-384195</v>
      </c>
      <c r="E23" s="16"/>
    </row>
    <row r="24" spans="1:7" x14ac:dyDescent="0.25">
      <c r="A24" s="18" t="s">
        <v>22</v>
      </c>
      <c r="B24" s="19"/>
      <c r="C24" s="20"/>
      <c r="D24" s="21"/>
      <c r="E24" s="16"/>
    </row>
    <row r="25" spans="1:7" x14ac:dyDescent="0.25">
      <c r="A25" s="15" t="s">
        <v>23</v>
      </c>
      <c r="B25" s="19">
        <v>-6675</v>
      </c>
      <c r="C25" s="20"/>
      <c r="D25" s="21"/>
      <c r="E25" s="16"/>
    </row>
    <row r="26" spans="1:7" x14ac:dyDescent="0.25">
      <c r="A26" s="15" t="s">
        <v>24</v>
      </c>
      <c r="B26" s="19"/>
      <c r="C26" s="20"/>
      <c r="D26" s="21">
        <v>-2225</v>
      </c>
      <c r="E26" s="16"/>
    </row>
    <row r="27" spans="1:7" x14ac:dyDescent="0.25">
      <c r="A27" s="15" t="s">
        <v>25</v>
      </c>
      <c r="B27" s="19"/>
      <c r="C27" s="20"/>
      <c r="D27" s="21"/>
      <c r="E27" s="16"/>
    </row>
    <row r="28" spans="1:7" x14ac:dyDescent="0.25">
      <c r="A28" s="15" t="s">
        <v>26</v>
      </c>
      <c r="B28" s="23"/>
      <c r="C28" s="20"/>
      <c r="D28" s="24"/>
      <c r="E28" s="16"/>
    </row>
    <row r="29" spans="1:7" ht="15" customHeight="1" x14ac:dyDescent="0.25">
      <c r="A29" s="18" t="s">
        <v>27</v>
      </c>
      <c r="B29" s="19"/>
      <c r="C29" s="20"/>
      <c r="D29" s="21"/>
      <c r="E29" s="16"/>
    </row>
    <row r="30" spans="1:7" ht="15" customHeight="1" x14ac:dyDescent="0.25">
      <c r="A30" s="18" t="s">
        <v>28</v>
      </c>
      <c r="B30" s="19"/>
      <c r="C30" s="20"/>
      <c r="D30" s="21"/>
      <c r="E30" s="16"/>
    </row>
    <row r="31" spans="1:7" ht="15" customHeight="1" x14ac:dyDescent="0.25">
      <c r="A31" s="18" t="s">
        <v>29</v>
      </c>
      <c r="B31" s="19"/>
      <c r="C31" s="20"/>
      <c r="D31" s="21"/>
      <c r="E31" s="16"/>
    </row>
    <row r="32" spans="1:7" ht="15" customHeight="1" x14ac:dyDescent="0.25">
      <c r="A32" s="18" t="s">
        <v>30</v>
      </c>
      <c r="B32" s="19"/>
      <c r="C32" s="20"/>
      <c r="D32" s="21"/>
      <c r="E32" s="16"/>
    </row>
    <row r="33" spans="1:5" ht="15" customHeight="1" x14ac:dyDescent="0.25">
      <c r="A33" s="18" t="s">
        <v>31</v>
      </c>
      <c r="B33" s="19">
        <v>181</v>
      </c>
      <c r="C33" s="20"/>
      <c r="D33" s="21">
        <v>2341450</v>
      </c>
      <c r="E33" s="16"/>
    </row>
    <row r="34" spans="1:5" ht="15" customHeight="1" x14ac:dyDescent="0.25">
      <c r="A34" s="18" t="s">
        <v>32</v>
      </c>
      <c r="B34" s="19"/>
      <c r="C34" s="20"/>
      <c r="D34" s="21"/>
      <c r="E34" s="16"/>
    </row>
    <row r="35" spans="1:5" x14ac:dyDescent="0.25">
      <c r="A35" s="15" t="s">
        <v>33</v>
      </c>
      <c r="B35" s="19"/>
      <c r="C35" s="20"/>
      <c r="D35" s="21"/>
      <c r="E35" s="16"/>
    </row>
    <row r="36" spans="1:5" x14ac:dyDescent="0.25">
      <c r="A36" s="15" t="s">
        <v>34</v>
      </c>
      <c r="B36" s="23"/>
      <c r="C36" s="20"/>
      <c r="D36" s="24"/>
      <c r="E36" s="16"/>
    </row>
    <row r="37" spans="1:5" x14ac:dyDescent="0.25">
      <c r="A37" s="18" t="s">
        <v>35</v>
      </c>
      <c r="B37" s="19">
        <v>-2290344</v>
      </c>
      <c r="C37" s="20"/>
      <c r="D37" s="21"/>
      <c r="E37" s="16"/>
    </row>
    <row r="38" spans="1:5" x14ac:dyDescent="0.25">
      <c r="A38" s="18" t="s">
        <v>36</v>
      </c>
      <c r="B38" s="19"/>
      <c r="C38" s="20"/>
      <c r="D38" s="21"/>
      <c r="E38" s="16"/>
    </row>
    <row r="39" spans="1:5" x14ac:dyDescent="0.25">
      <c r="A39" s="18" t="s">
        <v>37</v>
      </c>
      <c r="B39" s="19"/>
      <c r="C39" s="20"/>
      <c r="D39" s="21"/>
      <c r="E39" s="16"/>
    </row>
    <row r="40" spans="1:5" x14ac:dyDescent="0.25">
      <c r="A40" s="15" t="s">
        <v>38</v>
      </c>
      <c r="B40" s="19"/>
      <c r="C40" s="20"/>
      <c r="D40" s="21"/>
      <c r="E40" s="16"/>
    </row>
    <row r="41" spans="1:5" ht="14.4" x14ac:dyDescent="0.3">
      <c r="A41" s="25" t="s">
        <v>39</v>
      </c>
      <c r="B41" s="19"/>
      <c r="C41" s="20"/>
      <c r="D41" s="21"/>
      <c r="E41" s="16"/>
    </row>
    <row r="42" spans="1:5" x14ac:dyDescent="0.25">
      <c r="A42" s="15" t="s">
        <v>40</v>
      </c>
      <c r="B42" s="26">
        <f>SUM(B9:B41)</f>
        <v>-6727032</v>
      </c>
      <c r="C42" s="27"/>
      <c r="D42" s="28">
        <v>-1485992</v>
      </c>
      <c r="E42" s="29"/>
    </row>
    <row r="43" spans="1:5" x14ac:dyDescent="0.25">
      <c r="A43" s="15" t="s">
        <v>41</v>
      </c>
      <c r="B43" s="30"/>
      <c r="C43" s="27"/>
      <c r="D43" s="27"/>
      <c r="E43" s="29"/>
    </row>
    <row r="44" spans="1:5" x14ac:dyDescent="0.25">
      <c r="A44" s="18" t="s">
        <v>42</v>
      </c>
      <c r="B44" s="19"/>
      <c r="C44" s="20"/>
      <c r="D44" s="21"/>
      <c r="E44" s="16"/>
    </row>
    <row r="45" spans="1:5" x14ac:dyDescent="0.25">
      <c r="A45" s="18" t="s">
        <v>43</v>
      </c>
      <c r="B45" s="19"/>
      <c r="C45" s="20"/>
      <c r="D45" s="21"/>
      <c r="E45" s="16"/>
    </row>
    <row r="46" spans="1:5" x14ac:dyDescent="0.25">
      <c r="A46" s="18" t="s">
        <v>44</v>
      </c>
      <c r="B46" s="19"/>
      <c r="C46" s="20"/>
      <c r="D46" s="21"/>
      <c r="E46" s="16"/>
    </row>
    <row r="47" spans="1:5" x14ac:dyDescent="0.25">
      <c r="A47" s="15" t="s">
        <v>45</v>
      </c>
      <c r="B47" s="26">
        <f>SUM(B42:B46)</f>
        <v>-6727032</v>
      </c>
      <c r="C47" s="27"/>
      <c r="D47" s="28">
        <v>-1485992</v>
      </c>
      <c r="E47" s="29"/>
    </row>
    <row r="48" spans="1:5" ht="14.4" thickBot="1" x14ac:dyDescent="0.3">
      <c r="A48" s="31"/>
      <c r="B48" s="32"/>
      <c r="C48" s="33"/>
      <c r="D48" s="33"/>
      <c r="E48" s="17"/>
    </row>
    <row r="49" spans="1:5" ht="14.4" thickTop="1" x14ac:dyDescent="0.25">
      <c r="A49" s="34" t="s">
        <v>46</v>
      </c>
      <c r="B49" s="23"/>
      <c r="C49" s="35"/>
      <c r="D49" s="35"/>
      <c r="E49" s="17"/>
    </row>
    <row r="50" spans="1:5" x14ac:dyDescent="0.25">
      <c r="A50" s="18" t="s">
        <v>47</v>
      </c>
      <c r="B50" s="19"/>
      <c r="C50" s="35"/>
      <c r="D50" s="36"/>
      <c r="E50" s="16"/>
    </row>
    <row r="51" spans="1:5" x14ac:dyDescent="0.25">
      <c r="A51" s="18" t="s">
        <v>48</v>
      </c>
      <c r="B51" s="19"/>
      <c r="C51" s="35"/>
      <c r="D51" s="36"/>
      <c r="E51" s="16"/>
    </row>
    <row r="52" spans="1:5" x14ac:dyDescent="0.25">
      <c r="A52" s="18" t="s">
        <v>49</v>
      </c>
      <c r="B52" s="19"/>
      <c r="C52" s="35"/>
      <c r="D52" s="36"/>
      <c r="E52" s="11"/>
    </row>
    <row r="53" spans="1:5" ht="15" customHeight="1" x14ac:dyDescent="0.25">
      <c r="A53" s="18" t="s">
        <v>50</v>
      </c>
      <c r="B53" s="19"/>
      <c r="C53" s="35"/>
      <c r="D53" s="36"/>
      <c r="E53" s="37"/>
    </row>
    <row r="54" spans="1:5" x14ac:dyDescent="0.25">
      <c r="A54" s="38" t="s">
        <v>51</v>
      </c>
      <c r="B54" s="19"/>
      <c r="C54" s="35"/>
      <c r="D54" s="36"/>
      <c r="E54" s="39"/>
    </row>
    <row r="55" spans="1:5" x14ac:dyDescent="0.25">
      <c r="A55" s="34" t="s">
        <v>52</v>
      </c>
      <c r="B55" s="40">
        <f>SUM(B50:B54)</f>
        <v>0</v>
      </c>
      <c r="C55" s="41"/>
      <c r="D55" s="42">
        <v>0</v>
      </c>
      <c r="E55" s="37"/>
    </row>
    <row r="56" spans="1:5" x14ac:dyDescent="0.25">
      <c r="A56" s="43"/>
      <c r="B56" s="44"/>
      <c r="C56" s="45"/>
      <c r="D56" s="45"/>
      <c r="E56" s="37"/>
    </row>
    <row r="57" spans="1:5" ht="14.4" thickBot="1" x14ac:dyDescent="0.3">
      <c r="A57" s="34" t="s">
        <v>53</v>
      </c>
      <c r="B57" s="46">
        <f>B47+B55</f>
        <v>-6727032</v>
      </c>
      <c r="C57" s="47"/>
      <c r="D57" s="48">
        <v>-1485992</v>
      </c>
      <c r="E57" s="37"/>
    </row>
    <row r="58" spans="1:5" ht="14.4" thickTop="1" x14ac:dyDescent="0.25">
      <c r="A58" s="43"/>
      <c r="B58" s="49"/>
      <c r="C58" s="50"/>
      <c r="D58" s="50"/>
      <c r="E58" s="37"/>
    </row>
    <row r="59" spans="1:5" ht="14.4" x14ac:dyDescent="0.3">
      <c r="A59" s="51" t="s">
        <v>54</v>
      </c>
      <c r="B59" s="49"/>
      <c r="C59" s="50"/>
      <c r="D59" s="50"/>
      <c r="E59" s="52"/>
    </row>
    <row r="60" spans="1:5" x14ac:dyDescent="0.25">
      <c r="A60" s="43" t="s">
        <v>55</v>
      </c>
      <c r="B60" s="53"/>
      <c r="C60" s="16"/>
      <c r="D60" s="54"/>
      <c r="E60" s="52"/>
    </row>
    <row r="61" spans="1:5" x14ac:dyDescent="0.25">
      <c r="A61" s="43" t="s">
        <v>56</v>
      </c>
      <c r="B61" s="53"/>
      <c r="C61" s="16"/>
      <c r="D61" s="54"/>
      <c r="E61" s="52"/>
    </row>
    <row r="62" spans="1:5" x14ac:dyDescent="0.25">
      <c r="A62" s="55"/>
      <c r="B62" s="52"/>
      <c r="C62" s="52"/>
      <c r="D62" s="52"/>
      <c r="E62" s="52"/>
    </row>
    <row r="63" spans="1:5" x14ac:dyDescent="0.25">
      <c r="A63" s="55"/>
      <c r="B63" s="52"/>
      <c r="C63" s="52"/>
      <c r="D63" s="52"/>
      <c r="E63" s="52"/>
    </row>
    <row r="64" spans="1:5" x14ac:dyDescent="0.25">
      <c r="A64" s="56" t="s">
        <v>57</v>
      </c>
      <c r="B64" s="52"/>
      <c r="C64" s="52"/>
      <c r="D64" s="52"/>
      <c r="E64" s="52"/>
    </row>
    <row r="65" spans="1:5" x14ac:dyDescent="0.25">
      <c r="A65" s="57"/>
      <c r="B65" s="58"/>
      <c r="C65" s="58"/>
      <c r="D65" s="58"/>
      <c r="E65" s="58"/>
    </row>
    <row r="67" spans="1:5" x14ac:dyDescent="0.25">
      <c r="A67" s="56" t="s">
        <v>58</v>
      </c>
    </row>
    <row r="68" spans="1:5" x14ac:dyDescent="0.25">
      <c r="A68" s="56"/>
    </row>
    <row r="69" spans="1:5" x14ac:dyDescent="0.25">
      <c r="A69" s="56" t="s">
        <v>59</v>
      </c>
      <c r="B69" s="59"/>
    </row>
  </sheetData>
  <pageMargins left="0.70866141732283505" right="0.70866141732283505" top="0.5" bottom="0.11" header="0.31496062992126" footer="0.05"/>
  <pageSetup scale="69" fitToHeight="2" orientation="portrait" r:id="rId1"/>
  <headerFooter>
    <oddFooter>&amp;C2021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2022-06-21T09:38:41Z</dcterms:created>
  <dcterms:modified xsi:type="dcterms:W3CDTF">2022-06-21T09:50:09Z</dcterms:modified>
</cp:coreProperties>
</file>