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5"/>
  <c r="B27"/>
  <c r="B12" l="1"/>
  <c r="C12"/>
  <c r="C17" s="1"/>
  <c r="B17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<sst xmlns="http://schemas.openxmlformats.org/spreadsheetml/2006/main" count="24" uniqueCount="23">
  <si>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</si>
  <si>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</si>
  <si>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</si>
  <si>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</si>
  <si>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</si>
  <si>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</si>
  <si>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</si>
  <si>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</si>
  <si>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</si>
  <si>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</si>
  <si>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</si>
  <si>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</si>
  <si>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</si>
  <si>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</si>
  <si>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</si>
  <si>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</si>
  <si>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</si>
  <si>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</si>
  <si>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</si>
  <si>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</si>
  <si>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</si>
  <si>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</si>
  <si>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Viti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</si>
</sst>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1" sqref="I21"/>
    </sheetView>
  </sheetViews>
  <sheetFormatPr defaultRowHeight="15"/>
  <cols>
    <col min="1" max="1" width="72.28515625" customWidth="1"/>
    <col min="2" max="2" width="15" bestFit="1" customWidth="1"/>
    <col min="3" max="3" width="16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7"/>
    </row>
    <row r="2" spans="1:14" ht="15" customHeight="1">
      <c r="A2" s="28" t="s">
        <v>21</v>
      </c>
      <c r="B2" s="16" t="s">
        <v>22</v>
      </c>
      <c r="C2" s="16" t="s">
        <v>22</v>
      </c>
    </row>
    <row r="3" spans="1:14" ht="15" customHeight="1">
      <c r="A3" s="29"/>
      <c r="B3" s="16">
        <v>2020</v>
      </c>
      <c r="C3" s="16">
        <v>2019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8" t="s">
        <v>19</v>
      </c>
      <c r="B6" s="18">
        <v>102790402</v>
      </c>
      <c r="C6" s="19">
        <v>113619438</v>
      </c>
    </row>
    <row r="7" spans="1:14">
      <c r="A7" s="8" t="s">
        <v>18</v>
      </c>
      <c r="B7" s="1"/>
      <c r="C7" s="19">
        <v>611500</v>
      </c>
    </row>
    <row r="8" spans="1:14">
      <c r="A8" s="8" t="s">
        <v>17</v>
      </c>
      <c r="B8" s="1"/>
      <c r="C8" s="1"/>
    </row>
    <row r="9" spans="1:14">
      <c r="A9" s="8" t="s">
        <v>16</v>
      </c>
      <c r="B9" s="1"/>
      <c r="C9" s="1"/>
    </row>
    <row r="10" spans="1:14">
      <c r="A10" s="8" t="s">
        <v>15</v>
      </c>
      <c r="B10" s="20">
        <v>-95614897</v>
      </c>
      <c r="C10" s="19">
        <v>-106514441</v>
      </c>
    </row>
    <row r="11" spans="1:14">
      <c r="A11" s="8" t="s">
        <v>14</v>
      </c>
      <c r="B11" s="20">
        <v>-2992520</v>
      </c>
      <c r="C11" s="21">
        <v>-4057355</v>
      </c>
    </row>
    <row r="12" spans="1:14">
      <c r="A12" s="8" t="s">
        <v>13</v>
      </c>
      <c r="B12" s="23">
        <f>SUM(B13:B14)</f>
        <v>-2849676</v>
      </c>
      <c r="C12" s="23">
        <f>SUM(C13:C14)</f>
        <v>-4082534</v>
      </c>
    </row>
    <row r="13" spans="1:14">
      <c r="A13" s="13" t="s">
        <v>12</v>
      </c>
      <c r="B13" s="20">
        <v>-2441882</v>
      </c>
      <c r="C13" s="19">
        <v>-3498510</v>
      </c>
    </row>
    <row r="14" spans="1:14">
      <c r="A14" s="13" t="s">
        <v>11</v>
      </c>
      <c r="B14" s="20">
        <v>-407794</v>
      </c>
      <c r="C14" s="19">
        <v>-584024</v>
      </c>
    </row>
    <row r="15" spans="1:14">
      <c r="A15" s="8" t="s">
        <v>10</v>
      </c>
      <c r="B15" s="22">
        <v>-23560</v>
      </c>
      <c r="C15" s="19">
        <v>-176229</v>
      </c>
    </row>
    <row r="16" spans="1:14">
      <c r="A16" s="8" t="s">
        <v>9</v>
      </c>
      <c r="B16" s="12"/>
      <c r="C16" s="1"/>
    </row>
    <row r="17" spans="1:3">
      <c r="A17" s="9" t="s">
        <v>8</v>
      </c>
      <c r="B17" s="5">
        <f>SUM(B6:B12,B15:B16)</f>
        <v>1309749</v>
      </c>
      <c r="C17" s="25">
        <f>SUM(C6:C12,C15:C16)</f>
        <v>-599621</v>
      </c>
    </row>
    <row r="18" spans="1:3">
      <c r="A18" s="6"/>
      <c r="B18" s="11"/>
      <c r="C18" s="11"/>
    </row>
    <row r="19" spans="1:3">
      <c r="A19" s="10" t="s">
        <v>7</v>
      </c>
      <c r="B19" s="9"/>
      <c r="C19" s="1"/>
    </row>
    <row r="20" spans="1:3">
      <c r="A20" s="7" t="s">
        <v>6</v>
      </c>
      <c r="B20" s="9"/>
      <c r="C20" s="1"/>
    </row>
    <row r="21" spans="1:3">
      <c r="A21" s="8" t="s">
        <v>5</v>
      </c>
      <c r="B21" s="7"/>
      <c r="C21" s="1"/>
    </row>
    <row r="22" spans="1:3">
      <c r="A22" s="8" t="s">
        <v>4</v>
      </c>
      <c r="B22" s="7"/>
      <c r="C22" s="1"/>
    </row>
    <row r="23" spans="1:3">
      <c r="A23" s="6" t="s">
        <v>3</v>
      </c>
      <c r="B23" s="5"/>
      <c r="C23" s="5"/>
    </row>
    <row r="24" spans="1:3">
      <c r="A24" s="2"/>
      <c r="B24" s="3"/>
      <c r="C24" s="1"/>
    </row>
    <row r="25" spans="1:3" ht="15.75" thickBot="1">
      <c r="A25" s="2" t="s">
        <v>2</v>
      </c>
      <c r="B25" s="4">
        <f>B17</f>
        <v>1309749</v>
      </c>
      <c r="C25" s="24">
        <f>C17</f>
        <v>-599621</v>
      </c>
    </row>
    <row r="26" spans="1:3">
      <c r="A26" s="3" t="s">
        <v>1</v>
      </c>
      <c r="B26" s="18">
        <v>-196462</v>
      </c>
      <c r="C26" s="1"/>
    </row>
    <row r="27" spans="1:3" ht="15.75" thickBot="1">
      <c r="A27" s="2" t="s">
        <v>0</v>
      </c>
      <c r="B27" s="26">
        <f>B17+B26</f>
        <v>1113287</v>
      </c>
      <c r="C27" s="27">
        <f>C25</f>
        <v>-599621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2021-07-27T14:14:25Z</dcterms:modified>
</cp:coreProperties>
</file>