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op 2019 bilanci\"/>
    </mc:Choice>
  </mc:AlternateContent>
  <bookViews>
    <workbookView xWindow="0" yWindow="0" windowWidth="20490" windowHeight="781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C23" i="6" s="1"/>
  <c r="B19" i="6"/>
  <c r="B23" i="6" s="1"/>
  <c r="C12" i="6"/>
  <c r="C17" i="6" s="1"/>
  <c r="B12" i="6"/>
  <c r="B17" i="6" s="1"/>
  <c r="C25" i="6" l="1"/>
  <c r="C27" i="6" s="1"/>
  <c r="B25" i="6"/>
  <c r="B27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<sst xmlns="http://schemas.openxmlformats.org/spreadsheetml/2006/main" count="27" uniqueCount="26">
  <si>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</si>
  <si>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</si>
  <si>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</si>
  <si>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</si>
  <si>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</si>
  <si>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</si>
  <si>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</si>
  <si>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</si>
  <si>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</si>
  <si>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</si>
  <si>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</si>
  <si>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</si>
  <si>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</si>
  <si>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</si>
  <si>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</si>
  <si>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</si>
  <si>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</si>
  <si>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</si>
  <si>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</si>
  <si>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</si>
  <si>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</si>
  <si>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</si>
  <si>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</si>
  <si>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</si>
  <si>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</si>
  <si>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COOP CLIRIM SHPK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</si>
</sst>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5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A13" sqref="A13"/>
    </sheetView>
  </sheetViews>
  <sheetFormatPr defaultRowHeight="15" x14ac:dyDescent="0.25"/>
  <cols>
    <col min="1" max="1" width="51.85546875" customWidth="1"/>
    <col min="2" max="2" width="14.7109375" customWidth="1"/>
    <col min="3" max="3" width="13.42578125" customWidth="1"/>
  </cols>
  <sheetData>
    <row r="1" spans="1:3" x14ac:dyDescent="0.25">
      <c r="A1" s="14" t="s">
        <v>25</v>
      </c>
    </row>
    <row r="2" spans="1:3" ht="15" customHeight="1" x14ac:dyDescent="0.25">
      <c r="A2" s="22" t="s">
        <v>8</v>
      </c>
      <c r="B2" s="18" t="s">
        <v>0</v>
      </c>
      <c r="C2" s="18" t="s">
        <v>0</v>
      </c>
    </row>
    <row r="3" spans="1:3" ht="24" customHeight="1" x14ac:dyDescent="0.25">
      <c r="A3" s="23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66941048</v>
      </c>
      <c r="C6" s="5">
        <v>61890066</v>
      </c>
    </row>
    <row r="7" spans="1:3" x14ac:dyDescent="0.25">
      <c r="A7" s="6" t="s">
        <v>15</v>
      </c>
      <c r="B7" s="5">
        <v>0</v>
      </c>
      <c r="C7" s="5">
        <v>0</v>
      </c>
    </row>
    <row r="8" spans="1:3" ht="25.5" x14ac:dyDescent="0.25">
      <c r="A8" s="21" t="s">
        <v>16</v>
      </c>
      <c r="B8" s="5"/>
      <c r="C8" s="5">
        <v>0</v>
      </c>
    </row>
    <row r="9" spans="1:3" ht="25.5" x14ac:dyDescent="0.25">
      <c r="A9" s="21" t="s">
        <v>17</v>
      </c>
      <c r="B9" s="5"/>
      <c r="C9" s="5"/>
    </row>
    <row r="10" spans="1:3" x14ac:dyDescent="0.25">
      <c r="A10" s="6" t="s">
        <v>18</v>
      </c>
      <c r="B10" s="11">
        <v>-59934594</v>
      </c>
      <c r="C10" s="24">
        <v>-55396733</v>
      </c>
    </row>
    <row r="11" spans="1:3" x14ac:dyDescent="0.25">
      <c r="A11" s="6" t="s">
        <v>19</v>
      </c>
      <c r="B11" s="11">
        <v>-182044</v>
      </c>
      <c r="C11" s="24">
        <v>-194708</v>
      </c>
    </row>
    <row r="12" spans="1:3" x14ac:dyDescent="0.25">
      <c r="A12" s="6" t="s">
        <v>20</v>
      </c>
      <c r="B12" s="20">
        <f>SUM(B13:B14)</f>
        <v>-2804076</v>
      </c>
      <c r="C12" s="20">
        <f>SUM(C13:C14)</f>
        <v>-2415504</v>
      </c>
    </row>
    <row r="13" spans="1:3" x14ac:dyDescent="0.25">
      <c r="A13" s="19" t="s">
        <v>10</v>
      </c>
      <c r="B13" s="11">
        <v>-2402635</v>
      </c>
      <c r="C13" s="5">
        <v>-2072182</v>
      </c>
    </row>
    <row r="14" spans="1:3" x14ac:dyDescent="0.25">
      <c r="A14" s="19" t="s">
        <v>22</v>
      </c>
      <c r="B14" s="11">
        <v>-401441</v>
      </c>
      <c r="C14" s="5">
        <v>-343322</v>
      </c>
    </row>
    <row r="15" spans="1:3" x14ac:dyDescent="0.25">
      <c r="A15" s="6" t="s">
        <v>21</v>
      </c>
      <c r="B15" s="12">
        <v>-153442</v>
      </c>
      <c r="C15" s="24">
        <v>-141695</v>
      </c>
    </row>
    <row r="16" spans="1:3" x14ac:dyDescent="0.25">
      <c r="A16" s="6" t="s">
        <v>4</v>
      </c>
      <c r="B16" s="12">
        <v>-950015</v>
      </c>
      <c r="C16" s="5">
        <v>-899734</v>
      </c>
    </row>
    <row r="17" spans="1:3" x14ac:dyDescent="0.25">
      <c r="A17" s="8" t="s">
        <v>11</v>
      </c>
      <c r="B17" s="15">
        <f>SUM(B6:B12,B15:B16)</f>
        <v>2916877</v>
      </c>
      <c r="C17" s="15">
        <f>SUM(C6:C12,C15:C16)</f>
        <v>2841692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>
        <f>B20+B21+B22</f>
        <v>9</v>
      </c>
      <c r="C19" s="8">
        <f>C20+C21+C22</f>
        <v>12</v>
      </c>
    </row>
    <row r="20" spans="1:3" x14ac:dyDescent="0.25">
      <c r="A20" s="11" t="s">
        <v>13</v>
      </c>
      <c r="B20" s="8">
        <v>9</v>
      </c>
      <c r="C20" s="5">
        <v>12</v>
      </c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/>
      <c r="C22" s="5"/>
    </row>
    <row r="23" spans="1:3" x14ac:dyDescent="0.25">
      <c r="A23" s="4" t="s">
        <v>3</v>
      </c>
      <c r="B23" s="15">
        <f>B19</f>
        <v>9</v>
      </c>
      <c r="C23" s="15">
        <f>C19</f>
        <v>12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B17+B23</f>
        <v>2916886</v>
      </c>
      <c r="C25" s="16">
        <f>C17+C23</f>
        <v>2841704</v>
      </c>
    </row>
    <row r="26" spans="1:3" x14ac:dyDescent="0.25">
      <c r="A26" s="7" t="s">
        <v>23</v>
      </c>
      <c r="B26" s="10">
        <v>-447606</v>
      </c>
      <c r="C26" s="5">
        <v>-430006</v>
      </c>
    </row>
    <row r="27" spans="1:3" ht="15.75" thickBot="1" x14ac:dyDescent="0.3">
      <c r="A27" s="13" t="s">
        <v>24</v>
      </c>
      <c r="B27" s="17">
        <f>B25+B26</f>
        <v>2469280</v>
      </c>
      <c r="C27" s="17">
        <f>C25+C26</f>
        <v>2411698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dcterms:created xsi:type="dcterms:W3CDTF">2016-08-04T12:40:37Z</dcterms:created>
  <dcterms:modified xsi:type="dcterms:W3CDTF">2020-07-27T18:48:46Z</dcterms:modified>
</cp:coreProperties>
</file>