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0" windowWidth="20730" windowHeight="11760"/>
  </bookViews>
  <sheets>
    <sheet name="Sheet1" sheetId="1" r:id="rId1"/>
    <sheet name="Sheet2" sheetId="2" r:id="rId2"/>
    <sheet name="Sheet3" sheetId="3" r:id="rId3"/>
  </sheets>
  <calcPr calcId="124519" fullPrecision="0"/>
</workbook>
</file>

<file path=xl/calcChain.xml><?xml version="1.0" encoding="utf-8"?>
<calcChain xmlns="http://schemas.openxmlformats.org/spreadsheetml/2006/main">
  <c r="C23" i="1"/>
  <c r="C12" l="1"/>
  <c r="C17" s="1"/>
  <c r="C25" s="1"/>
  <c r="C27" s="1"/>
  <c r="B12"/>
  <c r="B17" s="1"/>
  <c r="B25" l="1"/>
  <c r="B27" s="1"/>
</calcChain>
</file>

<file path=xl/sharedStrings.xml><?xml version="1.0" encoding="utf-8"?>
<sst xmlns="http://schemas.openxmlformats.org/spreadsheetml/2006/main" count="29" uniqueCount="28">
  <si>
    <t>PASQYRA E TE ARDHURAVE DHE SHPENZIMEVE</t>
  </si>
  <si>
    <t>Periudha</t>
  </si>
  <si>
    <t>Raportuese</t>
  </si>
  <si>
    <t>Para ardhese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</si>
  <si>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</si>
  <si>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</si>
  <si>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</si>
  <si>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</si>
  <si>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</si>
  <si>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</si>
  <si>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</si>
  <si>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</si>
  <si>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</si>
  <si>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</si>
  <si>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</si>
  <si>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</si>
  <si>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</si>
  <si>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</si>
  <si>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</si>
  <si>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</si>
  <si>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</si>
  <si>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Shuma</t>
  </si>
  <si>
    <t>Fitimi/(humbja) para tatimit</t>
  </si>
  <si>
    <t>Shpenzimet e tatimit mbi fitimin</t>
  </si>
  <si>
    <t>Fitimi/(humbja) neto e periudhes financiare</t>
  </si>
  <si>
    <t>LD  OIL  SHPK     2019</t>
  </si>
  <si>
    <t xml:space="preserve">Admnistratori </t>
  </si>
  <si>
    <t>Leke Bzheta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</si>
</sst>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6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 applyBorder="1" applyAlignment="1">
      <alignment horizontal="left"/>
    </xf>
    <xf numFmtId="3" fontId="4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5" fillId="0" borderId="0" xfId="0" applyFont="1" applyBorder="1" applyAlignment="1">
      <alignment vertical="center"/>
    </xf>
    <xf numFmtId="0" fontId="0" fillId="0" borderId="0" xfId="0" applyBorder="1"/>
    <xf numFmtId="0" fontId="6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8" fillId="0" borderId="0" xfId="1" applyNumberFormat="1" applyFont="1" applyBorder="1"/>
    <xf numFmtId="164" fontId="9" fillId="0" borderId="0" xfId="1" applyNumberFormat="1" applyFont="1" applyBorder="1" applyAlignment="1">
      <alignment vertical="center"/>
    </xf>
    <xf numFmtId="164" fontId="9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10" fillId="0" borderId="0" xfId="0" applyFont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9" fillId="0" borderId="0" xfId="1" applyNumberFormat="1" applyFont="1" applyBorder="1" applyAlignment="1">
      <alignment horizontal="left" vertical="center"/>
    </xf>
    <xf numFmtId="164" fontId="9" fillId="2" borderId="2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4" fontId="9" fillId="2" borderId="3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/>
    </xf>
    <xf numFmtId="0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31"/>
  <sheetViews>
    <sheetView tabSelected="1" workbookViewId="0">
      <selection activeCell="E8" sqref="E8"/>
    </sheetView>
  </sheetViews>
  <sheetFormatPr defaultRowHeight="15"/>
  <cols>
    <col min="1" max="1" width="60.28515625" bestFit="1" customWidth="1"/>
    <col min="2" max="2" width="19" customWidth="1"/>
    <col min="3" max="3" width="18.42578125" customWidth="1"/>
  </cols>
  <sheetData>
    <row r="1" spans="1:3">
      <c r="A1" s="1" t="s">
        <v>25</v>
      </c>
    </row>
    <row r="2" spans="1:3" ht="21">
      <c r="A2" s="2" t="s">
        <v>0</v>
      </c>
      <c r="B2" s="3" t="s">
        <v>1</v>
      </c>
      <c r="C2" s="3" t="s">
        <v>1</v>
      </c>
    </row>
    <row r="3" spans="1:3" ht="15" customHeight="1">
      <c r="A3" s="4"/>
      <c r="B3" s="3" t="s">
        <v>2</v>
      </c>
      <c r="C3" s="3" t="s">
        <v>3</v>
      </c>
    </row>
    <row r="4" spans="1:3">
      <c r="A4" s="5" t="s">
        <v>4</v>
      </c>
      <c r="B4" s="6"/>
      <c r="C4" s="6"/>
    </row>
    <row r="5" spans="1:3">
      <c r="B5" s="7"/>
      <c r="C5" s="6"/>
    </row>
    <row r="6" spans="1:3" ht="21.95" customHeight="1">
      <c r="A6" s="8" t="s">
        <v>5</v>
      </c>
      <c r="B6" s="9">
        <v>46783566</v>
      </c>
      <c r="C6" s="10">
        <v>45415089</v>
      </c>
    </row>
    <row r="7" spans="1:3" ht="21.95" customHeight="1">
      <c r="A7" s="8" t="s">
        <v>6</v>
      </c>
      <c r="B7" s="10"/>
      <c r="C7" s="10"/>
    </row>
    <row r="8" spans="1:3" ht="41.25" customHeight="1">
      <c r="A8" s="25" t="s">
        <v>7</v>
      </c>
      <c r="B8" s="10"/>
      <c r="C8" s="10"/>
    </row>
    <row r="9" spans="1:3" ht="45" customHeight="1">
      <c r="A9" s="25" t="s">
        <v>8</v>
      </c>
      <c r="B9" s="10"/>
      <c r="C9" s="10"/>
    </row>
    <row r="10" spans="1:3" ht="21.95" customHeight="1">
      <c r="A10" s="8" t="s">
        <v>9</v>
      </c>
      <c r="B10" s="11">
        <v>-44660091</v>
      </c>
      <c r="C10" s="10">
        <v>-39159643</v>
      </c>
    </row>
    <row r="11" spans="1:3" ht="21.95" customHeight="1">
      <c r="A11" s="8" t="s">
        <v>10</v>
      </c>
      <c r="B11" s="11">
        <v>-321954</v>
      </c>
      <c r="C11" s="10">
        <v>-3106175</v>
      </c>
    </row>
    <row r="12" spans="1:3" ht="21.95" customHeight="1">
      <c r="A12" s="8" t="s">
        <v>11</v>
      </c>
      <c r="B12" s="12">
        <f>SUM(B13:B14)</f>
        <v>-728208</v>
      </c>
      <c r="C12" s="12">
        <f>SUM(C13:C14)</f>
        <v>-336096</v>
      </c>
    </row>
    <row r="13" spans="1:3" ht="21.95" customHeight="1">
      <c r="A13" s="13" t="s">
        <v>12</v>
      </c>
      <c r="B13" s="11">
        <v>-624000</v>
      </c>
      <c r="C13" s="10">
        <v>-288000</v>
      </c>
    </row>
    <row r="14" spans="1:3" ht="21.95" customHeight="1">
      <c r="A14" s="13" t="s">
        <v>13</v>
      </c>
      <c r="B14" s="11">
        <v>-104208</v>
      </c>
      <c r="C14" s="10">
        <v>-48096</v>
      </c>
    </row>
    <row r="15" spans="1:3" ht="21.95" customHeight="1">
      <c r="A15" s="8" t="s">
        <v>14</v>
      </c>
      <c r="B15" s="11"/>
      <c r="C15" s="10">
        <v>-261213</v>
      </c>
    </row>
    <row r="16" spans="1:3" ht="21.95" customHeight="1">
      <c r="A16" s="8" t="s">
        <v>15</v>
      </c>
      <c r="B16" s="11">
        <v>-511904</v>
      </c>
      <c r="C16" s="10">
        <v>-204665</v>
      </c>
    </row>
    <row r="17" spans="1:3" ht="21.95" customHeight="1">
      <c r="A17" s="14" t="s">
        <v>16</v>
      </c>
      <c r="B17" s="15">
        <f>SUM(B6:B12,B15:B16)</f>
        <v>561409</v>
      </c>
      <c r="C17" s="15">
        <f>SUM(C6:C12,C15:C16)</f>
        <v>2347297</v>
      </c>
    </row>
    <row r="18" spans="1:3" ht="21.95" customHeight="1">
      <c r="A18" s="16"/>
      <c r="B18" s="11"/>
      <c r="C18" s="11"/>
    </row>
    <row r="19" spans="1:3" ht="21.95" customHeight="1">
      <c r="A19" s="17" t="s">
        <v>17</v>
      </c>
      <c r="B19" s="18"/>
      <c r="C19" s="10"/>
    </row>
    <row r="20" spans="1:3" ht="21.95" customHeight="1">
      <c r="A20" s="19" t="s">
        <v>18</v>
      </c>
      <c r="B20" s="9">
        <v>2</v>
      </c>
      <c r="C20" s="10"/>
    </row>
    <row r="21" spans="1:3" ht="21.95" customHeight="1">
      <c r="A21" s="8" t="s">
        <v>19</v>
      </c>
      <c r="B21" s="11"/>
      <c r="C21" s="10"/>
    </row>
    <row r="22" spans="1:3" ht="21.95" customHeight="1">
      <c r="A22" s="8" t="s">
        <v>20</v>
      </c>
      <c r="B22" s="11">
        <v>-8</v>
      </c>
      <c r="C22" s="10"/>
    </row>
    <row r="23" spans="1:3" ht="21.95" customHeight="1">
      <c r="A23" s="16" t="s">
        <v>21</v>
      </c>
      <c r="B23" s="15">
        <v>-6</v>
      </c>
      <c r="C23" s="15">
        <f>SUM(C19:C22)</f>
        <v>0</v>
      </c>
    </row>
    <row r="24" spans="1:3" ht="21.95" customHeight="1">
      <c r="A24" s="20"/>
      <c r="B24" s="21"/>
      <c r="C24" s="10"/>
    </row>
    <row r="25" spans="1:3" ht="21.95" customHeight="1" thickBot="1">
      <c r="A25" s="20" t="s">
        <v>22</v>
      </c>
      <c r="B25" s="22">
        <f>B17+B23</f>
        <v>561403</v>
      </c>
      <c r="C25" s="22">
        <f>C17+C23</f>
        <v>2347297</v>
      </c>
    </row>
    <row r="26" spans="1:3" ht="21.95" customHeight="1">
      <c r="A26" s="23" t="s">
        <v>23</v>
      </c>
      <c r="B26" s="9">
        <v>-84210</v>
      </c>
      <c r="C26" s="10">
        <v>-352095</v>
      </c>
    </row>
    <row r="27" spans="1:3" ht="21.95" customHeight="1" thickBot="1">
      <c r="A27" s="20" t="s">
        <v>24</v>
      </c>
      <c r="B27" s="24">
        <f>B25+B26</f>
        <v>477193</v>
      </c>
      <c r="C27" s="24">
        <f>C25+C26</f>
        <v>1995202</v>
      </c>
    </row>
    <row r="28" spans="1:3" ht="15.75" thickTop="1">
      <c r="A28" s="6"/>
      <c r="B28" s="6"/>
      <c r="C28" s="6"/>
    </row>
    <row r="29" spans="1:3">
      <c r="A29" s="6"/>
      <c r="B29" s="6"/>
      <c r="C29" s="6"/>
    </row>
    <row r="30" spans="1:3">
      <c r="A30" s="6" t="s">
        <v>26</v>
      </c>
      <c r="B30" s="6"/>
      <c r="C30" s="6"/>
    </row>
    <row r="31" spans="1:3">
      <c r="A31" s="26" t="s">
        <v>27</v>
      </c>
    </row>
  </sheetData>
  <pageMargins left="0" right="0" top="0.25" bottom="0.2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2020-07-23T09:04:56Z</cp:lastPrinted>
  <dcterms:created xsi:type="dcterms:W3CDTF">2020-07-09T07:39:08Z</dcterms:created>
  <dcterms:modified xsi:type="dcterms:W3CDTF">2020-08-02T15:53:14Z</dcterms:modified>
</cp:coreProperties>
</file>